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imu\Desktop\古賀\キンボールスポーツ\H31\ジュニア大会\"/>
    </mc:Choice>
  </mc:AlternateContent>
  <bookViews>
    <workbookView xWindow="0" yWindow="0" windowWidth="20490" windowHeight="7170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'参加申込書（ＷＥＢ）'!$A$1:$P$45</definedName>
    <definedName name="_xlnm.Print_Area" localSheetId="1">'参加申込書（手書き）'!$A$1:$M$44</definedName>
    <definedName name="_xlnm.Print_Area" localSheetId="2">選手確認表!$A$1:$H$23</definedName>
  </definedNames>
  <calcPr calcId="152511"/>
</workbook>
</file>

<file path=xl/calcChain.xml><?xml version="1.0" encoding="utf-8"?>
<calcChain xmlns="http://schemas.openxmlformats.org/spreadsheetml/2006/main">
  <c r="D3" i="8" l="1"/>
  <c r="N8" i="8" s="1"/>
  <c r="A3" i="6"/>
  <c r="N7" i="6" s="1"/>
  <c r="D3" i="6"/>
  <c r="N8" i="6"/>
  <c r="AR3" i="6"/>
  <c r="AQ3" i="6"/>
  <c r="BK3" i="5"/>
  <c r="BO3" i="5" s="1"/>
  <c r="BM3" i="5"/>
  <c r="BL3" i="5"/>
  <c r="BN3" i="5" s="1"/>
  <c r="BF3" i="5"/>
  <c r="BG3" i="5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28" i="6"/>
  <c r="AT28" i="6"/>
  <c r="AQ28" i="6"/>
  <c r="AO28" i="6"/>
  <c r="AL28" i="6"/>
  <c r="AJ28" i="6"/>
  <c r="AG28" i="6"/>
  <c r="AV28" i="6"/>
  <c r="BA28" i="6"/>
  <c r="BD28" i="6"/>
  <c r="BH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 s="1"/>
  <c r="AM3" i="8" s="1"/>
  <c r="J16" i="8"/>
  <c r="K16" i="8"/>
  <c r="L16" i="8"/>
  <c r="M16" i="8"/>
  <c r="G5" i="8" s="1"/>
  <c r="AN3" i="8" s="1"/>
  <c r="J17" i="8"/>
  <c r="K17" i="8"/>
  <c r="L17" i="8"/>
  <c r="M17" i="8"/>
  <c r="H5" i="8" s="1"/>
  <c r="AO3" i="8" s="1"/>
  <c r="J18" i="8"/>
  <c r="K18" i="8"/>
  <c r="L18" i="8"/>
  <c r="M18" i="8"/>
  <c r="I5" i="8" s="1"/>
  <c r="AP3" i="8" s="1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 s="1"/>
  <c r="AI3" i="8" s="1"/>
  <c r="M12" i="8"/>
  <c r="C5" i="8" s="1"/>
  <c r="AJ3" i="8" s="1"/>
  <c r="M13" i="8"/>
  <c r="D5" i="8" s="1"/>
  <c r="AK3" i="8" s="1"/>
  <c r="M14" i="8"/>
  <c r="E5" i="8" s="1"/>
  <c r="AL3" i="8" s="1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I24" i="8"/>
  <c r="I29" i="8" s="1"/>
  <c r="N24" i="8"/>
  <c r="D16" i="7"/>
  <c r="D15" i="7"/>
  <c r="D14" i="7"/>
  <c r="D13" i="7"/>
  <c r="D12" i="7"/>
  <c r="D11" i="7"/>
  <c r="D10" i="7"/>
  <c r="D9" i="7"/>
  <c r="K9" i="7"/>
  <c r="K16" i="7"/>
  <c r="K15" i="7"/>
  <c r="K14" i="7"/>
  <c r="K13" i="7"/>
  <c r="K12" i="7"/>
  <c r="K11" i="7"/>
  <c r="K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 s="1"/>
  <c r="AK3" i="6" s="1"/>
  <c r="M11" i="6"/>
  <c r="B5" i="6" s="1"/>
  <c r="AI3" i="6" s="1"/>
  <c r="M12" i="6"/>
  <c r="C5" i="6" s="1"/>
  <c r="AJ3" i="6" s="1"/>
  <c r="M14" i="6"/>
  <c r="E5" i="6" s="1"/>
  <c r="AL3" i="6" s="1"/>
  <c r="M15" i="6"/>
  <c r="F5" i="6" s="1"/>
  <c r="AM3" i="6" s="1"/>
  <c r="M16" i="6"/>
  <c r="G5" i="6" s="1"/>
  <c r="AN3" i="6" s="1"/>
  <c r="M17" i="6"/>
  <c r="H5" i="6" s="1"/>
  <c r="AO3" i="6" s="1"/>
  <c r="M18" i="6"/>
  <c r="I5" i="6" s="1"/>
  <c r="AP3" i="6" s="1"/>
  <c r="G2" i="7"/>
  <c r="A23" i="7"/>
  <c r="B12" i="7"/>
  <c r="B11" i="7"/>
  <c r="B10" i="7"/>
  <c r="B9" i="7"/>
  <c r="B2" i="7"/>
  <c r="B23" i="1"/>
  <c r="B25" i="1"/>
  <c r="B27" i="1" s="1"/>
  <c r="B29" i="1" s="1"/>
  <c r="B31" i="1" s="1"/>
  <c r="B33" i="1" s="1"/>
  <c r="B35" i="1" s="1"/>
  <c r="I20" i="6"/>
  <c r="I25" i="6" s="1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N20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37" i="5"/>
  <c r="B35" i="5"/>
  <c r="B33" i="5"/>
  <c r="B31" i="5"/>
  <c r="B29" i="5"/>
  <c r="B27" i="5"/>
  <c r="B25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A3" i="7"/>
  <c r="B22" i="7" s="1"/>
  <c r="L28" i="6"/>
  <c r="A3" i="8"/>
  <c r="N7" i="8" s="1"/>
  <c r="G12" i="6" l="1"/>
  <c r="G8" i="6"/>
  <c r="G10" i="6" s="1"/>
  <c r="G9" i="6"/>
  <c r="G11" i="8"/>
  <c r="G12" i="8"/>
  <c r="G8" i="8"/>
  <c r="G9" i="8"/>
  <c r="G11" i="6"/>
  <c r="G10" i="8" l="1"/>
</calcChain>
</file>

<file path=xl/comments1.xml><?xml version="1.0" encoding="utf-8"?>
<comments xmlns="http://schemas.openxmlformats.org/spreadsheetml/2006/main">
  <authors>
    <author>岡村　光洋</author>
    <author>okamura</author>
    <author>税務課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L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O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F10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C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B1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○○○－○○○○－○○○○
の形式で記入してください。</t>
        </r>
      </text>
    </comment>
    <comment ref="B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2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2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2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29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1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5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7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B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P43" authorId="0" shapeId="0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<sst xmlns="http://schemas.openxmlformats.org/spreadsheetml/2006/main" count="5732" uniqueCount="314">
  <si>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</si>
  <si>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</si>
  <si>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</si>
  <si>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</si>
  <si>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</si>
  <si>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</si>
  <si>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</si>
  <si>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</si>
  <si>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</si>
  <si>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</si>
  <si>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</si>
  <si>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</si>
  <si>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</si>
  <si>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</si>
  <si>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</si>
  <si>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</si>
  <si>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</si>
  <si>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</si>
  <si>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</si>
  <si>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</si>
  <si>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</si>
  <si>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</si>
  <si>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</si>
  <si>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</si>
  <si>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</si>
  <si>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</si>
  <si>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</si>
  <si>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</si>
  <si>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</si>
  <si>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</si>
  <si>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</si>
  <si>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</si>
  <si>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</si>
  <si>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</si>
  <si>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</si>
  <si>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</si>
  <si>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</si>
  <si>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</si>
  <si>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</si>
  <si>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</si>
  <si>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</si>
  <si>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</si>
  <si>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</si>
  <si>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</si>
  <si>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☆①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</si>
  <si>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</si>
  <si>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</si>
  <si>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</si>
  <si>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</si>
  <si>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参加部門をメニューから選んで下さい→</t>
    <rPh sb="0" eb="2">
      <t>サンカ</t>
    </rPh>
    <rPh sb="2" eb="4">
      <t>ブモン</t>
    </rPh>
    <rPh sb="11" eb="12">
      <t>エラ</t>
    </rPh>
    <rPh sb="14" eb="15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</si>
  <si>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</si>
  <si>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</si>
  <si>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</si>
  <si>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</si>
  <si>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</si>
  <si>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</si>
  <si>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</si>
  <si>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</si>
  <si>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</si>
  <si>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</si>
  <si>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</si>
  <si>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</si>
  <si>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</si>
  <si>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</si>
  <si>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</si>
  <si>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</si>
  <si>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</si>
  <si>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</si>
  <si>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</si>
  <si>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</si>
  <si>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</si>
  <si>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</si>
  <si>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</si>
  <si>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</si>
  <si>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</si>
  <si>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</si>
  <si>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</si>
  <si>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</si>
  <si>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</si>
  <si>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</si>
  <si>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</si>
  <si>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</si>
  <si>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</si>
  <si>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</si>
  <si>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</si>
  <si>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</si>
  <si>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</si>
  <si>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</si>
  <si>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</si>
  <si>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</si>
  <si>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</si>
  <si>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</si>
  <si>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</si>
  <si>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</si>
  <si>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</si>
  <si>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</si>
  <si>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</si>
  <si>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</si>
  <si>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</si>
  <si>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</si>
  <si>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</si>
  <si>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</si>
  <si>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</si>
  <si>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</si>
  <si>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</si>
  <si>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</si>
  <si>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</si>
  <si>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</si>
  <si>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</si>
  <si>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</si>
  <si>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</si>
  <si>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</si>
  <si>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</si>
  <si>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</si>
  <si>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</si>
  <si>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</si>
  <si>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</si>
  <si>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</si>
  <si>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</si>
  <si>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</si>
  <si>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</si>
  <si>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</si>
  <si>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</si>
  <si>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</si>
  <si>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</si>
  <si>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</si>
  <si>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</si>
  <si>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</si>
  <si>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</si>
  <si>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</si>
  <si>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</si>
  <si>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</si>
  <si>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</si>
  <si>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</si>
  <si>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</si>
  <si>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</si>
  <si>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</si>
  <si>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</si>
  <si>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</si>
  <si>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</si>
  <si>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</si>
  <si>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</si>
  <si>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</si>
  <si>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</si>
  <si>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</si>
  <si>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</si>
  <si>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</si>
  <si>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</si>
  <si>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</si>
  <si>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</si>
  <si>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</si>
  <si>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</si>
  <si>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</si>
  <si>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</si>
  <si>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</si>
  <si>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</si>
  <si>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</si>
  <si>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</si>
  <si>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</si>
  <si>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</si>
  <si>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</si>
  <si>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</si>
  <si>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</si>
  <si>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</si>
  <si>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</si>
  <si>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</si>
  <si>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</si>
  <si>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</si>
  <si>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</si>
  <si>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</si>
  <si>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</si>
  <si>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</si>
  <si>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</si>
  <si>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</si>
  <si>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</si>
  <si>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</si>
  <si>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</si>
  <si>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</si>
  <si>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</si>
  <si>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</si>
  <si>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</si>
  <si>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</si>
  <si>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</si>
  <si>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</si>
  <si>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</si>
  <si>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</si>
  <si>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</si>
  <si>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</si>
  <si>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</si>
  <si>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</si>
  <si>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</si>
  <si>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</si>
  <si>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</si>
  <si>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</si>
  <si>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</si>
  <si>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</si>
  <si>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</si>
  <si>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</si>
  <si>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</si>
  <si>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</si>
  <si>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</si>
  <si>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</si>
  <si>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</si>
  <si>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</si>
  <si>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</si>
  <si>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</si>
  <si>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</si>
  <si>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</si>
  <si>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</si>
  <si>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</si>
  <si>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</si>
  <si>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</si>
  <si>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</si>
  <si>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</si>
  <si>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</si>
  <si>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</si>
  <si>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</si>
  <si>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</si>
  <si>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</si>
  <si>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</si>
  <si>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</si>
  <si>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</si>
  <si>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</si>
  <si>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</si>
  <si>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</si>
  <si>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</si>
  <si>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</si>
  <si>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</si>
  <si>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</si>
  <si>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</si>
  <si>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</si>
  <si>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</si>
  <si>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</si>
  <si>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</si>
  <si>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</si>
  <si>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</si>
  <si>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</si>
  <si>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</si>
  <si>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</si>
  <si>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</si>
  <si>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</si>
  <si>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</si>
  <si>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</si>
  <si>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</si>
  <si>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</si>
  <si>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</si>
  <si>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</si>
  <si>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</si>
  <si>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</si>
  <si>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</si>
  <si>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</si>
  <si>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</si>
  <si>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</si>
  <si>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</si>
  <si>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</si>
  <si>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</si>
  <si>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</si>
  <si>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</si>
  <si>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</si>
  <si>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</si>
  <si>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</si>
  <si>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</si>
  <si>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</si>
  <si>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</si>
  <si>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</si>
  <si>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</si>
  <si>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</si>
  <si>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</si>
  <si>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</si>
  <si>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</si>
  <si>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</si>
  <si>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</si>
  <si>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</si>
  <si>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</si>
  <si>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</si>
  <si>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</si>
  <si>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</si>
  <si>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</si>
  <si>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</si>
  <si>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</si>
  <si>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</si>
  <si>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</si>
  <si>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</si>
  <si>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</si>
  <si>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</si>
  <si>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</si>
  <si>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</si>
  <si>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</si>
  <si>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</si>
  <si>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</si>
  <si>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</si>
  <si>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</si>
  <si>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備考</t>
    <rPh sb="0" eb="2">
      <t>ビコウ</t>
    </rPh>
    <phoneticPr fontId="2"/>
  </si>
  <si>
    <t>←Ａ３～ＡＲ３のセル（黄色枠・青枠）を得点集計表の「参加チーム」の指定枠に「値のみ」ペーストしてください。</t>
    <rPh sb="11" eb="13">
      <t>キイロ</t>
    </rPh>
    <rPh sb="13" eb="14">
      <t>ワク</t>
    </rPh>
    <rPh sb="15" eb="16">
      <t>アオ</t>
    </rPh>
    <rPh sb="16" eb="17">
      <t>ワク</t>
    </rPh>
    <rPh sb="19" eb="21">
      <t>トクテン</t>
    </rPh>
    <rPh sb="21" eb="24">
      <t>シュウケイヒョウ</t>
    </rPh>
    <rPh sb="26" eb="28">
      <t>サンカ</t>
    </rPh>
    <rPh sb="33" eb="36">
      <t>シテイワク</t>
    </rPh>
    <rPh sb="38" eb="39">
      <t>アタイ</t>
    </rPh>
    <phoneticPr fontId="2"/>
  </si>
  <si>
    <t>（列数）</t>
    <rPh sb="1" eb="2">
      <t>レツ</t>
    </rPh>
    <rPh sb="2" eb="3">
      <t>スウ</t>
    </rPh>
    <phoneticPr fontId="2"/>
  </si>
  <si>
    <r>
      <rPr>
        <b/>
        <sz val="10"/>
        <color indexed="14"/>
        <rFont val="Century"/>
        <family val="1"/>
      </rPr>
      <t>ISHIKAWA</t>
    </r>
    <r>
      <rPr>
        <b/>
        <sz val="10"/>
        <rFont val="Century"/>
        <family val="1"/>
      </rPr>
      <t xml:space="preserve">
</t>
    </r>
    <r>
      <rPr>
        <b/>
        <sz val="10"/>
        <color indexed="23"/>
        <rFont val="Century"/>
        <family val="1"/>
      </rPr>
      <t>KIN-BALL</t>
    </r>
    <r>
      <rPr>
        <b/>
        <sz val="10"/>
        <rFont val="Century"/>
        <family val="1"/>
      </rPr>
      <t xml:space="preserve">
FEDERATION</t>
    </r>
    <phoneticPr fontId="2"/>
  </si>
  <si>
    <r>
      <rPr>
        <sz val="11"/>
        <rFont val="ＭＳ Ｐゴシック"/>
        <family val="3"/>
        <charset val="128"/>
      </rPr>
      <t>☆①はキャプテンの氏名を記入して下さい。</t>
    </r>
    <rPh sb="9" eb="11">
      <t>シメイ</t>
    </rPh>
    <rPh sb="12" eb="14">
      <t>キニュウ</t>
    </rPh>
    <rPh sb="16" eb="17">
      <t>クダ</t>
    </rPh>
    <phoneticPr fontId="2"/>
  </si>
  <si>
    <t>kinball_ishikawa@yahoo.co.jp</t>
    <phoneticPr fontId="2"/>
  </si>
  <si>
    <t>選んでください</t>
    <phoneticPr fontId="2"/>
  </si>
  <si>
    <t>学年</t>
    <rPh sb="0" eb="2">
      <t>ガクネン</t>
    </rPh>
    <phoneticPr fontId="2"/>
  </si>
  <si>
    <r>
      <t>6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</si>
  <si>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r>
      <t>5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</si>
  <si>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r>
      <t>4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</si>
  <si>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r>
      <t>3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</si>
  <si>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r>
      <t>2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</si>
  <si>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r>
      <t>1</t>
    </r>
    <r>
      <rPr>
        <sz val="11"/>
        <rFont val="ＭＳ Ｐ明朝"/>
        <family val="1"/>
        <charset val="128"/>
      </rPr>
      <t>年生</t>
    </r>
    <rPh sb="1" eb="3">
      <t>ネンセイ</t>
    </rPh>
    <phoneticPr fontId="2"/>
  </si>
  <si>
    <t>年長</t>
    <rPh sb="0" eb="2">
      <t>ネンチョウ</t>
    </rPh>
    <phoneticPr fontId="2"/>
  </si>
  <si>
    <t>年中</t>
    <rPh sb="0" eb="2">
      <t>ネンチュウ</t>
    </rPh>
    <phoneticPr fontId="2"/>
  </si>
  <si>
    <t>ジュニアの部　A</t>
    <rPh sb="5" eb="6">
      <t>ブ</t>
    </rPh>
    <phoneticPr fontId="2"/>
  </si>
  <si>
    <t>ジュニアの部　Ｂ</t>
    <rPh sb="5" eb="6">
      <t>ブ</t>
    </rPh>
    <phoneticPr fontId="2"/>
  </si>
  <si>
    <t>申込期間：令和元年12月13日（金）～令和元年1月10日（金）</t>
    <rPh sb="5" eb="6">
      <t>レイ</t>
    </rPh>
    <rPh sb="6" eb="7">
      <t>ワ</t>
    </rPh>
    <rPh sb="7" eb="9">
      <t>ガンネン</t>
    </rPh>
    <rPh sb="11" eb="12">
      <t>ガツ</t>
    </rPh>
    <rPh sb="14" eb="15">
      <t>ニチ</t>
    </rPh>
    <rPh sb="16" eb="17">
      <t>キン</t>
    </rPh>
    <rPh sb="19" eb="20">
      <t>レイ</t>
    </rPh>
    <rPh sb="20" eb="21">
      <t>ワ</t>
    </rPh>
    <rPh sb="21" eb="23">
      <t>ガンネン</t>
    </rPh>
    <rPh sb="23" eb="24">
      <t>ヘイネン</t>
    </rPh>
    <rPh sb="24" eb="25">
      <t>ガツ</t>
    </rPh>
    <rPh sb="27" eb="28">
      <t>ニチ</t>
    </rPh>
    <rPh sb="29" eb="30">
      <t>キン</t>
    </rPh>
    <phoneticPr fontId="2"/>
  </si>
  <si>
    <t>第12回石川県キンボールスポーツジュニア大会</t>
    <rPh sb="0" eb="1">
      <t>ダイ</t>
    </rPh>
    <rPh sb="3" eb="4">
      <t>カイ</t>
    </rPh>
    <phoneticPr fontId="2"/>
  </si>
  <si>
    <t>令和</t>
    <rPh sb="0" eb="1">
      <t>レイ</t>
    </rPh>
    <rPh sb="1" eb="2">
      <t>ワ</t>
    </rPh>
    <phoneticPr fontId="2"/>
  </si>
  <si>
    <t>2019-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</si>
</sst>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5" formatCode="&quot;¥&quot;#,##0;&quot;¥&quot;\-#,##0"/>
    <numFmt numFmtId="6" formatCode="&quot;¥&quot;#,##0;[Red]&quot;¥&quot;\-#,##0"/>
    <numFmt numFmtId="176" formatCode="##&quot;人&quot;"/>
    <numFmt numFmtId="177" formatCode="0.00_ "/>
    <numFmt numFmtId="178" formatCode="yyyy&quot;年&quot;m&quot;月&quot;d&quot;日&quot;;@"/>
    <numFmt numFmtId="179" formatCode="[&lt;=999]000;[&lt;=9999]000\-00;000\-0000"/>
    <numFmt numFmtId="180" formatCode="#,##0_ 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Century"/>
      <family val="1"/>
    </font>
    <font>
      <b/>
      <sz val="10"/>
      <color indexed="14"/>
      <name val="Century"/>
      <family val="1"/>
    </font>
    <font>
      <b/>
      <sz val="10"/>
      <color indexed="23"/>
      <name val="Century"/>
      <family val="1"/>
    </font>
    <font>
      <sz val="11"/>
      <name val="Century"/>
      <family val="1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68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Alignment="1"/>
    <xf numFmtId="0" fontId="4" fillId="0" borderId="1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7" fontId="34" fillId="0" borderId="0" xfId="0" applyNumberFormat="1" applyFont="1" applyFill="1" applyBorder="1" applyAlignment="1">
      <alignment vertical="center" wrapText="1"/>
    </xf>
    <xf numFmtId="178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5" fontId="12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Border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Border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4" fillId="6" borderId="1" xfId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5" fontId="0" fillId="5" borderId="0" xfId="0" applyNumberFormat="1" applyFill="1"/>
    <xf numFmtId="0" fontId="0" fillId="0" borderId="0" xfId="1" applyFont="1" applyBorder="1" applyAlignment="1" applyProtection="1">
      <alignment vertical="center" shrinkToFit="1"/>
    </xf>
    <xf numFmtId="0" fontId="1" fillId="0" borderId="0" xfId="1" applyFont="1" applyBorder="1" applyAlignment="1" applyProtection="1">
      <alignment vertical="center" shrinkToFit="1"/>
    </xf>
    <xf numFmtId="0" fontId="1" fillId="0" borderId="1" xfId="1" applyFont="1" applyBorder="1" applyAlignment="1" applyProtection="1">
      <alignment horizontal="center" vertical="center"/>
    </xf>
    <xf numFmtId="0" fontId="0" fillId="0" borderId="0" xfId="0" applyFont="1"/>
    <xf numFmtId="0" fontId="19" fillId="0" borderId="53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15" fillId="6" borderId="35" xfId="1" applyFont="1" applyFill="1" applyBorder="1" applyAlignment="1" applyProtection="1">
      <alignment horizontal="center" vertical="center"/>
      <protection locked="0"/>
    </xf>
    <xf numFmtId="0" fontId="6" fillId="6" borderId="55" xfId="0" applyFont="1" applyFill="1" applyBorder="1" applyAlignment="1" applyProtection="1">
      <alignment horizontal="center" vertical="center"/>
      <protection locked="0"/>
    </xf>
    <xf numFmtId="0" fontId="43" fillId="0" borderId="0" xfId="0" applyFont="1"/>
    <xf numFmtId="180" fontId="43" fillId="0" borderId="0" xfId="0" applyNumberFormat="1" applyFont="1"/>
    <xf numFmtId="0" fontId="43" fillId="0" borderId="0" xfId="0" applyFont="1" applyFill="1" applyBorder="1" applyAlignment="1">
      <alignment horizontal="left" vertical="center"/>
    </xf>
    <xf numFmtId="0" fontId="43" fillId="0" borderId="0" xfId="0" applyFont="1" applyFill="1" applyBorder="1" applyAlignment="1"/>
    <xf numFmtId="0" fontId="43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4" fillId="0" borderId="16" xfId="1" applyFont="1" applyFill="1" applyBorder="1" applyAlignment="1" applyProtection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5" fillId="8" borderId="8" xfId="0" applyFont="1" applyFill="1" applyBorder="1" applyAlignment="1" applyProtection="1">
      <alignment horizontal="center" vertical="center" shrinkToFit="1"/>
      <protection locked="0"/>
    </xf>
    <xf numFmtId="0" fontId="5" fillId="8" borderId="78" xfId="0" applyFont="1" applyFill="1" applyBorder="1" applyAlignment="1" applyProtection="1">
      <alignment horizontal="center" vertical="center" shrinkToFit="1"/>
      <protection locked="0"/>
    </xf>
    <xf numFmtId="0" fontId="5" fillId="8" borderId="13" xfId="0" applyFont="1" applyFill="1" applyBorder="1" applyAlignment="1" applyProtection="1">
      <alignment horizontal="center" vertical="center" shrinkToFit="1"/>
      <protection locked="0"/>
    </xf>
    <xf numFmtId="0" fontId="5" fillId="8" borderId="14" xfId="0" applyFont="1" applyFill="1" applyBorder="1" applyAlignment="1" applyProtection="1">
      <alignment horizontal="center" vertical="center" shrinkToFit="1"/>
      <protection locked="0"/>
    </xf>
    <xf numFmtId="0" fontId="17" fillId="0" borderId="69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71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4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0" fontId="4" fillId="2" borderId="54" xfId="0" applyFont="1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2" borderId="59" xfId="0" applyFill="1" applyBorder="1" applyAlignment="1" applyProtection="1">
      <alignment horizontal="center" vertical="center" shrinkToFit="1"/>
      <protection locked="0"/>
    </xf>
    <xf numFmtId="0" fontId="18" fillId="0" borderId="5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22" fillId="2" borderId="1" xfId="0" applyFont="1" applyFill="1" applyBorder="1" applyAlignment="1" applyProtection="1">
      <alignment horizontal="center" vertical="center" shrinkToFit="1"/>
      <protection locked="0"/>
    </xf>
    <xf numFmtId="0" fontId="22" fillId="2" borderId="60" xfId="0" applyFont="1" applyFill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46" fillId="0" borderId="53" xfId="1" quotePrefix="1" applyFont="1" applyBorder="1" applyAlignment="1" applyProtection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72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8" fillId="6" borderId="8" xfId="0" applyFont="1" applyFill="1" applyBorder="1" applyAlignment="1" applyProtection="1">
      <alignment horizontal="center" vertical="center" shrinkToFit="1"/>
      <protection locked="0"/>
    </xf>
    <xf numFmtId="0" fontId="8" fillId="6" borderId="37" xfId="0" applyFont="1" applyFill="1" applyBorder="1" applyAlignment="1" applyProtection="1">
      <alignment horizontal="center" vertical="center" shrinkToFit="1"/>
      <protection locked="0"/>
    </xf>
    <xf numFmtId="0" fontId="8" fillId="6" borderId="39" xfId="0" applyFont="1" applyFill="1" applyBorder="1" applyAlignment="1" applyProtection="1">
      <alignment horizontal="center" vertical="center" shrinkToFit="1"/>
      <protection locked="0"/>
    </xf>
    <xf numFmtId="0" fontId="1" fillId="0" borderId="69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2" borderId="60" xfId="0" applyFill="1" applyBorder="1" applyAlignment="1" applyProtection="1">
      <alignment horizontal="center" vertical="center" shrinkToFit="1"/>
      <protection locked="0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2" fillId="2" borderId="13" xfId="0" applyFont="1" applyFill="1" applyBorder="1" applyAlignment="1" applyProtection="1">
      <alignment horizontal="center" vertical="center" shrinkToFit="1"/>
      <protection locked="0"/>
    </xf>
    <xf numFmtId="0" fontId="22" fillId="2" borderId="54" xfId="0" applyFont="1" applyFill="1" applyBorder="1" applyAlignment="1" applyProtection="1">
      <alignment horizontal="center" vertical="center" shrinkToFit="1"/>
      <protection locked="0"/>
    </xf>
    <xf numFmtId="0" fontId="22" fillId="2" borderId="14" xfId="0" applyFont="1" applyFill="1" applyBorder="1" applyAlignment="1" applyProtection="1">
      <alignment horizontal="center" vertical="center" shrinkToFit="1"/>
      <protection locked="0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54" xfId="0" applyFont="1" applyFill="1" applyBorder="1" applyAlignment="1" applyProtection="1">
      <alignment horizontal="center" vertical="center" shrinkToFit="1"/>
      <protection locked="0"/>
    </xf>
    <xf numFmtId="0" fontId="13" fillId="2" borderId="40" xfId="0" applyFont="1" applyFill="1" applyBorder="1" applyAlignment="1" applyProtection="1">
      <alignment horizontal="center" vertical="center" shrinkToFit="1"/>
      <protection locked="0"/>
    </xf>
    <xf numFmtId="0" fontId="22" fillId="2" borderId="40" xfId="0" applyFont="1" applyFill="1" applyBorder="1" applyAlignment="1" applyProtection="1">
      <alignment horizontal="center" vertical="center" shrinkToFit="1"/>
      <protection locked="0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21" fillId="0" borderId="5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6" borderId="13" xfId="0" applyFont="1" applyFill="1" applyBorder="1" applyAlignment="1" applyProtection="1">
      <alignment horizontal="center" vertical="center" shrinkToFit="1"/>
      <protection locked="0"/>
    </xf>
    <xf numFmtId="0" fontId="5" fillId="6" borderId="64" xfId="0" applyFont="1" applyFill="1" applyBorder="1" applyAlignment="1" applyProtection="1">
      <alignment horizontal="center" vertical="center" shrinkToFit="1"/>
      <protection locked="0"/>
    </xf>
    <xf numFmtId="0" fontId="5" fillId="6" borderId="54" xfId="0" applyFont="1" applyFill="1" applyBorder="1" applyAlignment="1" applyProtection="1">
      <alignment horizontal="center" vertical="center" shrinkToFit="1"/>
      <protection locked="0"/>
    </xf>
    <xf numFmtId="0" fontId="5" fillId="6" borderId="14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49" fontId="4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62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63" xfId="0" applyFont="1" applyFill="1" applyBorder="1" applyAlignment="1" applyProtection="1">
      <alignment horizontal="center" vertical="center" shrinkToFit="1"/>
      <protection locked="0"/>
    </xf>
    <xf numFmtId="0" fontId="0" fillId="0" borderId="0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4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0" applyFont="1" applyFill="1" applyBorder="1" applyAlignment="1" applyProtection="1">
      <alignment horizontal="center" vertical="center" shrinkToFit="1"/>
      <protection locked="0"/>
    </xf>
    <xf numFmtId="49" fontId="4" fillId="2" borderId="74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60" xfId="0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center"/>
    </xf>
    <xf numFmtId="0" fontId="5" fillId="6" borderId="25" xfId="0" applyFont="1" applyFill="1" applyBorder="1" applyAlignment="1" applyProtection="1">
      <alignment horizontal="center" vertical="center" shrinkToFit="1"/>
      <protection locked="0"/>
    </xf>
    <xf numFmtId="0" fontId="5" fillId="6" borderId="67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5" fontId="12" fillId="6" borderId="69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53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70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71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24" xfId="0" applyNumberFormat="1" applyFont="1" applyFill="1" applyBorder="1" applyAlignment="1" applyProtection="1">
      <alignment horizontal="center" vertical="center" shrinkToFit="1"/>
      <protection locked="0"/>
    </xf>
    <xf numFmtId="5" fontId="12" fillId="6" borderId="7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left"/>
    </xf>
    <xf numFmtId="0" fontId="1" fillId="0" borderId="1" xfId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6" borderId="74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" fillId="8" borderId="74" xfId="0" applyFont="1" applyFill="1" applyBorder="1" applyAlignment="1" applyProtection="1">
      <alignment horizontal="center" vertical="center" shrinkToFit="1"/>
      <protection locked="0"/>
    </xf>
    <xf numFmtId="0" fontId="5" fillId="8" borderId="67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center"/>
      <protection locked="0"/>
    </xf>
    <xf numFmtId="0" fontId="0" fillId="0" borderId="34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2" borderId="13" xfId="0" applyFill="1" applyBorder="1" applyAlignment="1" applyProtection="1">
      <alignment horizontal="center" vertical="center" shrinkToFit="1"/>
      <protection locked="0"/>
    </xf>
    <xf numFmtId="0" fontId="0" fillId="2" borderId="54" xfId="0" applyFill="1" applyBorder="1" applyAlignment="1" applyProtection="1">
      <alignment horizontal="center" vertical="center" shrinkToFit="1"/>
      <protection locked="0"/>
    </xf>
    <xf numFmtId="0" fontId="0" fillId="2" borderId="40" xfId="0" applyFill="1" applyBorder="1" applyAlignment="1" applyProtection="1">
      <alignment horizontal="center" vertical="center" shrinkToFit="1"/>
      <protection locked="0"/>
    </xf>
    <xf numFmtId="0" fontId="4" fillId="7" borderId="9" xfId="0" applyFont="1" applyFill="1" applyBorder="1" applyAlignment="1">
      <alignment horizontal="center" vertical="center" wrapText="1"/>
    </xf>
    <xf numFmtId="0" fontId="4" fillId="7" borderId="5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7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5" fillId="8" borderId="37" xfId="0" applyFont="1" applyFill="1" applyBorder="1" applyAlignment="1" applyProtection="1">
      <alignment horizontal="center" vertical="center" shrinkToFit="1"/>
      <protection locked="0"/>
    </xf>
    <xf numFmtId="0" fontId="5" fillId="8" borderId="54" xfId="0" applyFont="1" applyFill="1" applyBorder="1" applyAlignment="1" applyProtection="1">
      <alignment horizontal="center" vertical="center" shrinkToFit="1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78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4" fillId="0" borderId="57" xfId="0" applyFont="1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72" xfId="0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72" xfId="1" applyBorder="1" applyAlignment="1" applyProtection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0" fontId="4" fillId="0" borderId="84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0" fillId="0" borderId="76" xfId="0" applyBorder="1" applyAlignment="1">
      <alignment horizontal="center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64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88" xfId="0" applyNumberFormat="1" applyFont="1" applyBorder="1" applyAlignment="1" applyProtection="1">
      <alignment horizontal="center" vertical="center" shrinkToFit="1"/>
      <protection hidden="1"/>
    </xf>
    <xf numFmtId="0" fontId="26" fillId="0" borderId="70" xfId="0" applyNumberFormat="1" applyFont="1" applyBorder="1" applyAlignment="1" applyProtection="1">
      <alignment horizontal="center" vertical="center" shrinkToFit="1"/>
      <protection hidden="1"/>
    </xf>
    <xf numFmtId="0" fontId="26" fillId="0" borderId="89" xfId="0" applyNumberFormat="1" applyFont="1" applyBorder="1" applyAlignment="1" applyProtection="1">
      <alignment horizontal="center" vertical="center" shrinkToFit="1"/>
      <protection hidden="1"/>
    </xf>
    <xf numFmtId="0" fontId="26" fillId="0" borderId="80" xfId="0" applyNumberFormat="1" applyFont="1" applyBorder="1" applyAlignment="1" applyProtection="1">
      <alignment horizontal="center" vertical="center" shrinkToFit="1"/>
      <protection hidden="1"/>
    </xf>
    <xf numFmtId="0" fontId="28" fillId="0" borderId="74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30" fillId="0" borderId="74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80" xfId="0" applyNumberFormat="1" applyFont="1" applyBorder="1" applyAlignment="1" applyProtection="1">
      <alignment horizontal="center" vertical="center" wrapText="1"/>
      <protection hidden="1"/>
    </xf>
    <xf numFmtId="0" fontId="28" fillId="0" borderId="85" xfId="0" applyNumberFormat="1" applyFont="1" applyBorder="1" applyAlignment="1" applyProtection="1">
      <alignment horizontal="center" vertical="center" shrinkToFit="1"/>
      <protection hidden="1"/>
    </xf>
    <xf numFmtId="0" fontId="28" fillId="0" borderId="86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87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5" fontId="0" fillId="0" borderId="55" xfId="0" applyNumberFormat="1" applyBorder="1" applyAlignment="1">
      <alignment horizontal="center" vertical="center" shrinkToFit="1"/>
    </xf>
    <xf numFmtId="0" fontId="0" fillId="0" borderId="84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62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63" xfId="0" applyNumberFormat="1" applyBorder="1" applyAlignment="1">
      <alignment horizontal="center" vertical="center" wrapText="1"/>
    </xf>
    <xf numFmtId="0" fontId="0" fillId="0" borderId="64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76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55" xfId="0" applyNumberFormat="1" applyBorder="1" applyAlignment="1">
      <alignment horizontal="center" vertical="center" textRotation="255" shrinkToFit="1"/>
    </xf>
    <xf numFmtId="5" fontId="0" fillId="0" borderId="84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62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63" xfId="0" applyNumberFormat="1" applyBorder="1" applyAlignment="1">
      <alignment horizontal="center" wrapText="1"/>
    </xf>
    <xf numFmtId="0" fontId="0" fillId="0" borderId="64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76" xfId="0" applyNumberFormat="1" applyBorder="1" applyAlignment="1">
      <alignment horizont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2">
    <dxf>
      <fill>
        <patternFill>
          <bgColor indexed="1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ball_ishikawa@yahoo.co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O5212"/>
  <sheetViews>
    <sheetView tabSelected="1" view="pageBreakPreview" zoomScaleNormal="100" zoomScaleSheetLayoutView="100" workbookViewId="0">
      <selection activeCell="D26" sqref="D26:H26"/>
    </sheetView>
  </sheetViews>
  <sheetFormatPr defaultRowHeight="14.2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8" width="7.25" style="5" bestFit="1" customWidth="1"/>
    <col min="9" max="9" width="7.75" style="5" bestFit="1" customWidth="1"/>
    <col min="10" max="10" width="6.25" style="5" customWidth="1"/>
    <col min="11" max="11" width="3.375" style="5" customWidth="1"/>
    <col min="12" max="12" width="6.25" style="5" customWidth="1"/>
    <col min="13" max="13" width="6.25" style="5" hidden="1" customWidth="1"/>
    <col min="14" max="14" width="3.375" style="5" customWidth="1"/>
    <col min="15" max="16" width="6.25" style="5" customWidth="1"/>
    <col min="17" max="17" width="6.25" style="161" customWidth="1"/>
    <col min="18" max="43" width="6.25" style="161" hidden="1" customWidth="1"/>
    <col min="44" max="44" width="9" style="150" customWidth="1"/>
    <col min="45" max="45" width="24.875" style="150" hidden="1" customWidth="1"/>
    <col min="46" max="48" width="3.5" style="182" hidden="1" customWidth="1"/>
    <col min="49" max="49" width="6.25" style="182" hidden="1" customWidth="1"/>
    <col min="50" max="50" width="2.875" style="182" hidden="1" customWidth="1"/>
    <col min="51" max="51" width="3.375" style="150" hidden="1" customWidth="1"/>
    <col min="52" max="54" width="9" style="150" hidden="1" customWidth="1"/>
    <col min="55" max="55" width="9" style="150" customWidth="1"/>
    <col min="56" max="57" width="9" style="150" hidden="1" customWidth="1"/>
    <col min="58" max="58" width="4" style="150" hidden="1" customWidth="1"/>
    <col min="59" max="59" width="8.375" style="150" hidden="1" customWidth="1"/>
    <col min="60" max="60" width="9" style="150" hidden="1" customWidth="1"/>
    <col min="61" max="61" width="9" hidden="1" customWidth="1"/>
    <col min="62" max="62" width="19.125" hidden="1" customWidth="1"/>
    <col min="63" max="64" width="9" style="150" hidden="1" customWidth="1"/>
    <col min="65" max="67" width="9" style="5" hidden="1" customWidth="1"/>
    <col min="68" max="69" width="9" style="5" customWidth="1"/>
    <col min="70" max="16384" width="9" style="5"/>
  </cols>
  <sheetData>
    <row r="1" spans="1:67" ht="39.950000000000003" customHeight="1">
      <c r="A1" s="232" t="s">
        <v>295</v>
      </c>
      <c r="B1" s="233"/>
      <c r="C1" s="307" t="s">
        <v>311</v>
      </c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S1" s="183" t="s">
        <v>308</v>
      </c>
      <c r="AT1" s="178">
        <v>1</v>
      </c>
      <c r="AU1" s="178">
        <v>1</v>
      </c>
      <c r="AV1" s="178">
        <v>11</v>
      </c>
      <c r="AW1" s="178" t="s">
        <v>300</v>
      </c>
      <c r="AX1" s="178" t="s">
        <v>236</v>
      </c>
      <c r="AY1" s="151" t="s">
        <v>27</v>
      </c>
      <c r="AZ1" s="151" t="s">
        <v>237</v>
      </c>
      <c r="BA1" s="150" t="s">
        <v>98</v>
      </c>
      <c r="BB1" s="150" t="s">
        <v>98</v>
      </c>
      <c r="BI1">
        <v>5630801</v>
      </c>
      <c r="BJ1" t="s">
        <v>255</v>
      </c>
    </row>
    <row r="2" spans="1:67" ht="39.950000000000003" customHeight="1" thickBot="1">
      <c r="A2" s="233"/>
      <c r="B2" s="233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S2" s="183" t="s">
        <v>309</v>
      </c>
      <c r="AT2" s="178">
        <v>2</v>
      </c>
      <c r="AU2" s="178">
        <v>2</v>
      </c>
      <c r="AV2" s="178">
        <v>12</v>
      </c>
      <c r="AW2" s="178" t="s">
        <v>301</v>
      </c>
      <c r="AX2" s="178" t="s">
        <v>238</v>
      </c>
      <c r="AY2" s="151" t="s">
        <v>28</v>
      </c>
      <c r="BA2" s="150" t="s">
        <v>99</v>
      </c>
      <c r="BB2" s="150" t="s">
        <v>99</v>
      </c>
      <c r="BI2">
        <v>6500000</v>
      </c>
      <c r="BJ2" t="s">
        <v>247</v>
      </c>
    </row>
    <row r="3" spans="1:67" ht="15" customHeight="1">
      <c r="A3" s="233"/>
      <c r="B3" s="233"/>
      <c r="C3" s="193" t="s">
        <v>0</v>
      </c>
      <c r="D3" s="194"/>
      <c r="E3" s="194"/>
      <c r="F3" s="195"/>
      <c r="G3" s="26"/>
      <c r="H3" s="227" t="s">
        <v>38</v>
      </c>
      <c r="I3" s="214" t="s">
        <v>50</v>
      </c>
      <c r="J3" s="216" t="s">
        <v>297</v>
      </c>
      <c r="K3" s="217"/>
      <c r="L3" s="217"/>
      <c r="M3" s="217"/>
      <c r="N3" s="217"/>
      <c r="O3" s="217"/>
      <c r="P3" s="218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S3" s="183" t="s">
        <v>298</v>
      </c>
      <c r="AT3" s="178">
        <v>3</v>
      </c>
      <c r="AU3" s="178">
        <v>3</v>
      </c>
      <c r="AV3" s="178">
        <v>13</v>
      </c>
      <c r="AW3" s="178" t="s">
        <v>302</v>
      </c>
      <c r="AX3" s="178" t="s">
        <v>239</v>
      </c>
      <c r="AY3" s="151"/>
      <c r="BD3" s="152">
        <v>0</v>
      </c>
      <c r="BE3" s="152" t="s">
        <v>188</v>
      </c>
      <c r="BF3" s="164" t="str">
        <f>MID(C17,1,2)</f>
        <v/>
      </c>
      <c r="BG3" s="165" t="str">
        <f>IF(BF3="","",VALUE(BF3))</f>
        <v/>
      </c>
      <c r="BI3">
        <v>6500000</v>
      </c>
      <c r="BJ3" t="s">
        <v>248</v>
      </c>
      <c r="BK3" s="162" t="str">
        <f>MID(C17,1,3)</f>
        <v/>
      </c>
      <c r="BL3" s="163" t="str">
        <f>MID(C17,5,4)</f>
        <v/>
      </c>
      <c r="BM3" s="139" t="str">
        <f>IF(BK3="","",VALUE(BK3))</f>
        <v/>
      </c>
      <c r="BN3" s="139" t="str">
        <f>IF(BL3="","",VALUE(BL3))</f>
        <v/>
      </c>
      <c r="BO3" s="140" t="str">
        <f>IF(BK3="","",BK3*10000+BL3)</f>
        <v/>
      </c>
    </row>
    <row r="4" spans="1:67" ht="15" customHeight="1" thickBot="1">
      <c r="A4" s="233"/>
      <c r="B4" s="233"/>
      <c r="C4" s="196"/>
      <c r="D4" s="197"/>
      <c r="E4" s="197"/>
      <c r="F4" s="198"/>
      <c r="G4" s="26"/>
      <c r="H4" s="228"/>
      <c r="I4" s="215"/>
      <c r="J4" s="219"/>
      <c r="K4" s="219"/>
      <c r="L4" s="219"/>
      <c r="M4" s="219"/>
      <c r="N4" s="219"/>
      <c r="O4" s="219"/>
      <c r="P4" s="220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S4" s="183"/>
      <c r="AT4" s="178">
        <v>4</v>
      </c>
      <c r="AU4" s="178">
        <v>4</v>
      </c>
      <c r="AV4" s="178">
        <v>14</v>
      </c>
      <c r="AW4" s="178" t="s">
        <v>303</v>
      </c>
      <c r="AX4" s="178"/>
      <c r="AY4" s="151"/>
      <c r="BD4" s="152">
        <v>1</v>
      </c>
      <c r="BE4" s="152" t="s">
        <v>189</v>
      </c>
      <c r="BI4">
        <v>6500001</v>
      </c>
      <c r="BJ4" t="s">
        <v>247</v>
      </c>
    </row>
    <row r="5" spans="1:67" ht="15" customHeight="1" thickBot="1">
      <c r="A5" s="233"/>
      <c r="B5" s="233"/>
      <c r="C5" s="199"/>
      <c r="D5" s="200"/>
      <c r="E5" s="200"/>
      <c r="F5" s="201"/>
      <c r="G5" s="26"/>
      <c r="H5" s="317" t="s">
        <v>310</v>
      </c>
      <c r="I5" s="318"/>
      <c r="J5" s="318"/>
      <c r="K5" s="318"/>
      <c r="L5" s="318"/>
      <c r="M5" s="318"/>
      <c r="N5" s="318"/>
      <c r="O5" s="318"/>
      <c r="P5" s="319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5"/>
      <c r="AS5" s="183"/>
      <c r="AT5" s="178">
        <v>5</v>
      </c>
      <c r="AU5" s="178">
        <v>5</v>
      </c>
      <c r="AV5" s="178">
        <v>15</v>
      </c>
      <c r="AW5" s="178" t="s">
        <v>304</v>
      </c>
      <c r="AX5" s="178"/>
      <c r="AY5" s="156"/>
      <c r="AZ5" s="155"/>
      <c r="BA5" s="155"/>
      <c r="BB5" s="155"/>
      <c r="BC5" s="155"/>
      <c r="BD5" s="157">
        <v>2</v>
      </c>
      <c r="BE5" s="157" t="s">
        <v>190</v>
      </c>
      <c r="BF5" s="155"/>
      <c r="BG5" s="155"/>
      <c r="BH5" s="155"/>
      <c r="BI5">
        <v>6500002</v>
      </c>
      <c r="BJ5" t="s">
        <v>247</v>
      </c>
      <c r="BK5" s="155"/>
      <c r="BL5" s="155"/>
    </row>
    <row r="6" spans="1:67" ht="15" customHeight="1">
      <c r="A6" s="233"/>
      <c r="B6" s="233"/>
      <c r="C6" s="210" t="s">
        <v>47</v>
      </c>
      <c r="D6" s="57"/>
      <c r="E6" s="13" t="s">
        <v>46</v>
      </c>
      <c r="F6" s="12"/>
      <c r="G6" s="12"/>
      <c r="I6" s="169"/>
      <c r="J6" s="170"/>
      <c r="K6" s="170"/>
      <c r="L6" s="170"/>
      <c r="M6" s="170"/>
      <c r="N6" s="170"/>
      <c r="O6" s="170"/>
      <c r="P6" s="170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  <c r="AL6" s="154"/>
      <c r="AM6" s="154"/>
      <c r="AN6" s="154"/>
      <c r="AO6" s="154"/>
      <c r="AP6" s="154"/>
      <c r="AQ6" s="154"/>
      <c r="AR6" s="155"/>
      <c r="AS6" s="183"/>
      <c r="AT6" s="178">
        <v>6</v>
      </c>
      <c r="AU6" s="178">
        <v>6</v>
      </c>
      <c r="AV6" s="178">
        <v>16</v>
      </c>
      <c r="AW6" s="178" t="s">
        <v>305</v>
      </c>
      <c r="AX6" s="178"/>
      <c r="AY6" s="156"/>
      <c r="AZ6" s="155"/>
      <c r="BA6" s="155"/>
      <c r="BB6" s="155"/>
      <c r="BC6" s="155"/>
      <c r="BD6" s="157">
        <v>3</v>
      </c>
      <c r="BE6" s="157" t="s">
        <v>191</v>
      </c>
      <c r="BF6" s="155"/>
      <c r="BG6" s="155"/>
      <c r="BH6" s="155"/>
      <c r="BI6">
        <v>6500003</v>
      </c>
      <c r="BJ6" t="s">
        <v>247</v>
      </c>
      <c r="BK6" s="155"/>
      <c r="BL6" s="155"/>
    </row>
    <row r="7" spans="1:67" ht="15" customHeight="1">
      <c r="A7" s="233"/>
      <c r="B7" s="233"/>
      <c r="C7" s="211"/>
      <c r="D7" s="166"/>
      <c r="E7" s="13" t="s">
        <v>48</v>
      </c>
      <c r="F7" s="14"/>
      <c r="G7" s="14"/>
      <c r="H7" s="14"/>
      <c r="I7" s="6"/>
      <c r="L7" s="287" t="s">
        <v>289</v>
      </c>
      <c r="M7" s="287"/>
      <c r="N7" s="287"/>
      <c r="O7" s="287"/>
      <c r="P7" s="171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S7" s="183"/>
      <c r="AT7" s="178">
        <v>7</v>
      </c>
      <c r="AU7" s="178">
        <v>7</v>
      </c>
      <c r="AV7" s="178">
        <v>17</v>
      </c>
      <c r="AW7" s="184" t="s">
        <v>306</v>
      </c>
      <c r="AX7" s="178"/>
      <c r="AY7" s="151"/>
      <c r="BD7" s="152">
        <v>4</v>
      </c>
      <c r="BE7" s="152" t="s">
        <v>188</v>
      </c>
      <c r="BI7">
        <v>6500004</v>
      </c>
      <c r="BJ7" t="s">
        <v>247</v>
      </c>
    </row>
    <row r="8" spans="1:67" s="6" customFormat="1" ht="15" customHeight="1">
      <c r="A8" s="233"/>
      <c r="B8" s="233"/>
      <c r="C8" s="211"/>
      <c r="D8" s="185"/>
      <c r="E8" s="13"/>
      <c r="F8" s="4"/>
      <c r="G8" s="4"/>
      <c r="H8" s="5"/>
      <c r="I8" s="9"/>
      <c r="J8" s="5"/>
      <c r="K8" s="5"/>
      <c r="L8" s="8"/>
      <c r="M8" s="8"/>
      <c r="N8" s="8"/>
      <c r="O8" s="8"/>
      <c r="P8" s="8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S8" s="179"/>
      <c r="AT8" s="178">
        <v>8</v>
      </c>
      <c r="AU8" s="178">
        <v>8</v>
      </c>
      <c r="AV8" s="178">
        <v>18</v>
      </c>
      <c r="AW8" s="184" t="s">
        <v>307</v>
      </c>
      <c r="AX8" s="178"/>
      <c r="AY8" s="151"/>
      <c r="BD8" s="152">
        <v>5</v>
      </c>
      <c r="BE8" s="152" t="s">
        <v>188</v>
      </c>
      <c r="BI8">
        <v>6500005</v>
      </c>
      <c r="BJ8" t="s">
        <v>247</v>
      </c>
    </row>
    <row r="9" spans="1:67" ht="15" customHeight="1" thickBot="1">
      <c r="A9" s="229"/>
      <c r="B9" s="229"/>
      <c r="C9" s="149"/>
      <c r="D9" s="149"/>
      <c r="E9" s="149"/>
      <c r="F9" s="149"/>
      <c r="G9" s="149"/>
      <c r="H9" s="149"/>
      <c r="I9" s="6" t="s">
        <v>312</v>
      </c>
      <c r="J9" s="177"/>
      <c r="K9" s="16" t="s">
        <v>24</v>
      </c>
      <c r="L9" s="177"/>
      <c r="M9" s="133"/>
      <c r="N9" s="16" t="s">
        <v>25</v>
      </c>
      <c r="O9" s="177"/>
      <c r="P9" s="15" t="s">
        <v>26</v>
      </c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S9" s="179"/>
      <c r="AT9" s="178">
        <v>9</v>
      </c>
      <c r="AU9" s="178">
        <v>9</v>
      </c>
      <c r="AV9" s="178">
        <v>19</v>
      </c>
      <c r="AW9" s="178"/>
      <c r="AX9" s="178"/>
      <c r="AY9" s="151"/>
      <c r="BD9" s="152">
        <v>6</v>
      </c>
      <c r="BE9" s="152" t="s">
        <v>188</v>
      </c>
      <c r="BI9">
        <v>6500006</v>
      </c>
      <c r="BJ9" t="s">
        <v>247</v>
      </c>
    </row>
    <row r="10" spans="1:67" ht="27" customHeight="1">
      <c r="A10" s="221" t="s">
        <v>49</v>
      </c>
      <c r="B10" s="222"/>
      <c r="C10" s="222"/>
      <c r="D10" s="222"/>
      <c r="E10" s="223"/>
      <c r="F10" s="224"/>
      <c r="G10" s="225"/>
      <c r="H10" s="225"/>
      <c r="I10" s="225"/>
      <c r="J10" s="225"/>
      <c r="K10" s="225"/>
      <c r="L10" s="225"/>
      <c r="M10" s="225"/>
      <c r="N10" s="225"/>
      <c r="O10" s="225"/>
      <c r="P10" s="226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S10" s="179"/>
      <c r="AT10" s="178">
        <v>10</v>
      </c>
      <c r="AU10" s="178">
        <v>10</v>
      </c>
      <c r="AV10" s="178">
        <v>20</v>
      </c>
      <c r="AW10" s="178"/>
      <c r="AX10" s="178"/>
      <c r="AY10" s="151"/>
      <c r="BD10" s="152">
        <v>7</v>
      </c>
      <c r="BE10" s="152" t="s">
        <v>188</v>
      </c>
      <c r="BI10">
        <v>6500007</v>
      </c>
      <c r="BJ10" t="s">
        <v>247</v>
      </c>
    </row>
    <row r="11" spans="1:67" ht="15" customHeight="1">
      <c r="A11" s="17" t="s">
        <v>42</v>
      </c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1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S11" s="179"/>
      <c r="AT11" s="178">
        <v>11</v>
      </c>
      <c r="AU11" s="178">
        <v>11</v>
      </c>
      <c r="AV11" s="178">
        <v>21</v>
      </c>
      <c r="AW11" s="178"/>
      <c r="AX11" s="178"/>
      <c r="AY11" s="151"/>
      <c r="BD11" s="152">
        <v>8</v>
      </c>
      <c r="BE11" s="152" t="s">
        <v>188</v>
      </c>
      <c r="BI11">
        <v>6500011</v>
      </c>
      <c r="BJ11" t="s">
        <v>247</v>
      </c>
    </row>
    <row r="12" spans="1:67" ht="30" customHeight="1">
      <c r="A12" s="17" t="s">
        <v>1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3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S12" s="179"/>
      <c r="AT12" s="178">
        <v>12</v>
      </c>
      <c r="AU12" s="178">
        <v>12</v>
      </c>
      <c r="AV12" s="178">
        <v>22</v>
      </c>
      <c r="AW12" s="178"/>
      <c r="AX12" s="178"/>
      <c r="AY12" s="151"/>
      <c r="BD12" s="152">
        <v>9</v>
      </c>
      <c r="BE12" s="152" t="s">
        <v>188</v>
      </c>
      <c r="BI12">
        <v>6500012</v>
      </c>
      <c r="BJ12" t="s">
        <v>247</v>
      </c>
    </row>
    <row r="13" spans="1:67" ht="15" customHeight="1">
      <c r="A13" s="17" t="s">
        <v>81</v>
      </c>
      <c r="B13" s="206"/>
      <c r="C13" s="207"/>
      <c r="D13" s="207"/>
      <c r="E13" s="207"/>
      <c r="F13" s="207"/>
      <c r="G13" s="207"/>
      <c r="H13" s="269"/>
      <c r="I13" s="246" t="s">
        <v>102</v>
      </c>
      <c r="J13" s="247"/>
      <c r="K13" s="248"/>
      <c r="L13" s="206"/>
      <c r="M13" s="207"/>
      <c r="N13" s="207"/>
      <c r="O13" s="207"/>
      <c r="P13" s="244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S13" s="179">
        <v>4000</v>
      </c>
      <c r="AT13" s="178">
        <v>13</v>
      </c>
      <c r="AU13" s="178">
        <v>1</v>
      </c>
      <c r="AV13" s="178">
        <v>23</v>
      </c>
      <c r="AW13" s="178"/>
      <c r="AX13" s="178"/>
      <c r="AY13" s="151"/>
      <c r="BD13" s="152">
        <v>10</v>
      </c>
      <c r="BE13" s="152" t="s">
        <v>192</v>
      </c>
      <c r="BI13">
        <v>6500013</v>
      </c>
      <c r="BJ13" t="s">
        <v>247</v>
      </c>
    </row>
    <row r="14" spans="1:67" ht="30" customHeight="1">
      <c r="A14" s="17" t="s">
        <v>2</v>
      </c>
      <c r="B14" s="234"/>
      <c r="C14" s="235"/>
      <c r="D14" s="235"/>
      <c r="E14" s="235"/>
      <c r="F14" s="235"/>
      <c r="G14" s="235"/>
      <c r="H14" s="236"/>
      <c r="I14" s="241" t="s">
        <v>103</v>
      </c>
      <c r="J14" s="245"/>
      <c r="K14" s="242"/>
      <c r="L14" s="234"/>
      <c r="M14" s="235"/>
      <c r="N14" s="235"/>
      <c r="O14" s="235"/>
      <c r="P14" s="240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S14" s="179">
        <v>3000</v>
      </c>
      <c r="AT14" s="178">
        <v>14</v>
      </c>
      <c r="AU14" s="178"/>
      <c r="AV14" s="178">
        <v>24</v>
      </c>
      <c r="AW14" s="178"/>
      <c r="AX14" s="178"/>
      <c r="AY14" s="151"/>
      <c r="BD14" s="152">
        <v>11</v>
      </c>
      <c r="BE14" s="152" t="s">
        <v>192</v>
      </c>
      <c r="BI14">
        <v>6500014</v>
      </c>
      <c r="BJ14" t="s">
        <v>247</v>
      </c>
    </row>
    <row r="15" spans="1:67" ht="15" customHeight="1">
      <c r="A15" s="17" t="s">
        <v>19</v>
      </c>
      <c r="B15" s="206"/>
      <c r="C15" s="207"/>
      <c r="D15" s="269"/>
      <c r="E15" s="246" t="s">
        <v>19</v>
      </c>
      <c r="F15" s="248"/>
      <c r="G15" s="206"/>
      <c r="H15" s="207"/>
      <c r="I15" s="269"/>
      <c r="J15" s="246" t="s">
        <v>19</v>
      </c>
      <c r="K15" s="248"/>
      <c r="L15" s="206"/>
      <c r="M15" s="207"/>
      <c r="N15" s="207"/>
      <c r="O15" s="207"/>
      <c r="P15" s="244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S15" s="179">
        <v>2000</v>
      </c>
      <c r="AT15" s="178">
        <v>15</v>
      </c>
      <c r="AU15" s="178"/>
      <c r="AV15" s="178">
        <v>25</v>
      </c>
      <c r="AW15" s="178"/>
      <c r="AX15" s="178"/>
      <c r="AY15" s="151"/>
      <c r="BD15" s="152">
        <v>12</v>
      </c>
      <c r="BE15" s="152" t="s">
        <v>192</v>
      </c>
      <c r="BI15">
        <v>6500015</v>
      </c>
      <c r="BJ15" t="s">
        <v>247</v>
      </c>
    </row>
    <row r="16" spans="1:67" ht="30" customHeight="1">
      <c r="A16" s="51" t="s">
        <v>104</v>
      </c>
      <c r="B16" s="234"/>
      <c r="C16" s="235"/>
      <c r="D16" s="236"/>
      <c r="E16" s="241" t="s">
        <v>97</v>
      </c>
      <c r="F16" s="242"/>
      <c r="G16" s="234"/>
      <c r="H16" s="235"/>
      <c r="I16" s="236"/>
      <c r="J16" s="241" t="s">
        <v>97</v>
      </c>
      <c r="K16" s="243"/>
      <c r="L16" s="234"/>
      <c r="M16" s="235"/>
      <c r="N16" s="235"/>
      <c r="O16" s="235"/>
      <c r="P16" s="240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S16" s="172"/>
      <c r="AT16" s="178">
        <v>16</v>
      </c>
      <c r="AU16" s="178"/>
      <c r="AV16" s="178">
        <v>26</v>
      </c>
      <c r="AW16" s="178"/>
      <c r="AX16" s="178"/>
      <c r="AY16" s="151"/>
      <c r="BD16" s="152">
        <v>13</v>
      </c>
      <c r="BE16" s="152" t="s">
        <v>192</v>
      </c>
      <c r="BI16">
        <v>6500016</v>
      </c>
      <c r="BJ16" t="s">
        <v>247</v>
      </c>
    </row>
    <row r="17" spans="1:62" ht="30" customHeight="1">
      <c r="A17" s="17" t="s">
        <v>3</v>
      </c>
      <c r="B17" s="30" t="s">
        <v>43</v>
      </c>
      <c r="C17" s="204"/>
      <c r="D17" s="204"/>
      <c r="E17" s="237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9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153"/>
      <c r="AQ17" s="153"/>
      <c r="AS17" s="151"/>
      <c r="AT17" s="178">
        <v>17</v>
      </c>
      <c r="AU17" s="178"/>
      <c r="AV17" s="178">
        <v>27</v>
      </c>
      <c r="AW17" s="178"/>
      <c r="AX17" s="178"/>
      <c r="AY17" s="151"/>
      <c r="BD17" s="152">
        <v>14</v>
      </c>
      <c r="BE17" s="152" t="s">
        <v>192</v>
      </c>
      <c r="BI17">
        <v>6500017</v>
      </c>
      <c r="BJ17" t="s">
        <v>247</v>
      </c>
    </row>
    <row r="18" spans="1:62" ht="30" customHeight="1">
      <c r="A18" s="17" t="s">
        <v>4</v>
      </c>
      <c r="B18" s="206"/>
      <c r="C18" s="207"/>
      <c r="D18" s="207"/>
      <c r="E18" s="52" t="s">
        <v>34</v>
      </c>
      <c r="F18" s="206"/>
      <c r="G18" s="207"/>
      <c r="H18" s="269"/>
      <c r="I18" s="53" t="s">
        <v>107</v>
      </c>
      <c r="J18" s="320"/>
      <c r="K18" s="321"/>
      <c r="L18" s="321"/>
      <c r="M18" s="321"/>
      <c r="N18" s="321"/>
      <c r="O18" s="321"/>
      <c r="P18" s="322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153"/>
      <c r="AQ18" s="153"/>
      <c r="AS18" s="151"/>
      <c r="AT18" s="178">
        <v>18</v>
      </c>
      <c r="AU18" s="178"/>
      <c r="AV18" s="178">
        <v>28</v>
      </c>
      <c r="AW18" s="178"/>
      <c r="AX18" s="178"/>
      <c r="AY18" s="151"/>
      <c r="BD18" s="152">
        <v>15</v>
      </c>
      <c r="BE18" s="152" t="s">
        <v>192</v>
      </c>
      <c r="BI18">
        <v>6500021</v>
      </c>
      <c r="BJ18" t="s">
        <v>247</v>
      </c>
    </row>
    <row r="19" spans="1:62" ht="30" customHeight="1" thickBot="1">
      <c r="A19" s="18" t="s">
        <v>35</v>
      </c>
      <c r="B19" s="205"/>
      <c r="C19" s="205"/>
      <c r="D19" s="205"/>
      <c r="E19" s="205"/>
      <c r="F19" s="205"/>
      <c r="G19" s="205"/>
      <c r="H19" s="205"/>
      <c r="I19" s="50" t="s">
        <v>108</v>
      </c>
      <c r="J19" s="208"/>
      <c r="K19" s="208"/>
      <c r="L19" s="208"/>
      <c r="M19" s="208"/>
      <c r="N19" s="208"/>
      <c r="O19" s="208"/>
      <c r="P19" s="209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S19" s="151"/>
      <c r="AT19" s="178">
        <v>19</v>
      </c>
      <c r="AU19" s="178"/>
      <c r="AV19" s="178">
        <v>29</v>
      </c>
      <c r="AW19" s="178"/>
      <c r="AX19" s="178"/>
      <c r="AY19" s="151"/>
      <c r="BD19" s="152">
        <v>16</v>
      </c>
      <c r="BE19" s="152" t="s">
        <v>192</v>
      </c>
      <c r="BI19">
        <v>6500022</v>
      </c>
      <c r="BJ19" t="s">
        <v>247</v>
      </c>
    </row>
    <row r="20" spans="1:62" ht="15" customHeight="1" thickBot="1">
      <c r="A20" s="299"/>
      <c r="B20" s="299"/>
      <c r="C20" s="299"/>
      <c r="D20" s="299"/>
      <c r="E20" s="299"/>
      <c r="F20" s="299"/>
      <c r="G20" s="299"/>
      <c r="H20" s="299"/>
      <c r="I20" s="299"/>
      <c r="J20" s="299"/>
      <c r="K20" s="299"/>
      <c r="L20" s="299"/>
      <c r="M20" s="299"/>
      <c r="N20" s="300"/>
      <c r="O20" s="300"/>
      <c r="P20" s="300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153"/>
      <c r="AP20" s="153"/>
      <c r="AQ20" s="153"/>
      <c r="AS20" s="151"/>
      <c r="AT20" s="178">
        <v>20</v>
      </c>
      <c r="AU20" s="178"/>
      <c r="AV20" s="178">
        <v>30</v>
      </c>
      <c r="AW20" s="178"/>
      <c r="AX20" s="178"/>
      <c r="AY20" s="151"/>
      <c r="BD20" s="152">
        <v>17</v>
      </c>
      <c r="BE20" s="152" t="s">
        <v>192</v>
      </c>
      <c r="BI20">
        <v>6500023</v>
      </c>
      <c r="BJ20" t="s">
        <v>247</v>
      </c>
    </row>
    <row r="21" spans="1:62" ht="15" customHeight="1">
      <c r="A21" s="291" t="s">
        <v>9</v>
      </c>
      <c r="B21" s="295" t="s">
        <v>52</v>
      </c>
      <c r="C21" s="296"/>
      <c r="D21" s="303" t="s">
        <v>45</v>
      </c>
      <c r="E21" s="300"/>
      <c r="F21" s="300"/>
      <c r="G21" s="300"/>
      <c r="H21" s="304"/>
      <c r="I21" s="323" t="s">
        <v>299</v>
      </c>
      <c r="J21" s="324"/>
      <c r="K21" s="300" t="s">
        <v>11</v>
      </c>
      <c r="L21" s="304"/>
      <c r="M21" s="295" t="s">
        <v>185</v>
      </c>
      <c r="N21" s="308" t="s">
        <v>292</v>
      </c>
      <c r="O21" s="309"/>
      <c r="P21" s="310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5"/>
      <c r="AD21" s="145"/>
      <c r="AE21" s="145"/>
      <c r="AF21" s="145"/>
      <c r="AG21" s="145"/>
      <c r="AH21" s="145"/>
      <c r="AI21" s="145"/>
      <c r="AJ21" s="145"/>
      <c r="AK21" s="145"/>
      <c r="AL21" s="145"/>
      <c r="AM21" s="145"/>
      <c r="AN21" s="145"/>
      <c r="AO21" s="145"/>
      <c r="AP21" s="145"/>
      <c r="AQ21" s="145"/>
      <c r="AS21" s="151"/>
      <c r="AT21" s="178">
        <v>21</v>
      </c>
      <c r="AU21" s="178"/>
      <c r="AV21" s="178">
        <v>31</v>
      </c>
      <c r="AW21" s="178"/>
      <c r="AX21" s="178"/>
      <c r="AY21" s="151"/>
      <c r="BD21" s="152">
        <v>18</v>
      </c>
      <c r="BE21" s="152" t="s">
        <v>192</v>
      </c>
      <c r="BI21">
        <v>6500024</v>
      </c>
      <c r="BJ21" t="s">
        <v>247</v>
      </c>
    </row>
    <row r="22" spans="1:62" ht="30" customHeight="1" thickBot="1">
      <c r="A22" s="292"/>
      <c r="B22" s="297"/>
      <c r="C22" s="298"/>
      <c r="D22" s="186" t="s">
        <v>39</v>
      </c>
      <c r="E22" s="187"/>
      <c r="F22" s="187"/>
      <c r="G22" s="187"/>
      <c r="H22" s="188"/>
      <c r="I22" s="325"/>
      <c r="J22" s="326"/>
      <c r="K22" s="327"/>
      <c r="L22" s="328"/>
      <c r="M22" s="301"/>
      <c r="N22" s="311"/>
      <c r="O22" s="312"/>
      <c r="P22" s="313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S22" s="151"/>
      <c r="AT22" s="178">
        <v>22</v>
      </c>
      <c r="AU22" s="178"/>
      <c r="AV22" s="178">
        <v>1</v>
      </c>
      <c r="AW22" s="178"/>
      <c r="AX22" s="178"/>
      <c r="AY22" s="151"/>
      <c r="BD22" s="152">
        <v>19</v>
      </c>
      <c r="BE22" s="152" t="s">
        <v>192</v>
      </c>
      <c r="BI22">
        <v>6500025</v>
      </c>
      <c r="BJ22" t="s">
        <v>247</v>
      </c>
    </row>
    <row r="23" spans="1:62" ht="15" customHeight="1">
      <c r="A23" s="202" t="s">
        <v>44</v>
      </c>
      <c r="B23" s="293" t="s">
        <v>313</v>
      </c>
      <c r="C23" s="294"/>
      <c r="D23" s="260"/>
      <c r="E23" s="261"/>
      <c r="F23" s="261"/>
      <c r="G23" s="261"/>
      <c r="H23" s="262"/>
      <c r="I23" s="189"/>
      <c r="J23" s="190"/>
      <c r="K23" s="329"/>
      <c r="L23" s="190"/>
      <c r="M23" s="250"/>
      <c r="N23" s="314"/>
      <c r="O23" s="315"/>
      <c r="P23" s="31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S23" s="151"/>
      <c r="AT23" s="178">
        <v>23</v>
      </c>
      <c r="AU23" s="178"/>
      <c r="AV23" s="178">
        <v>2</v>
      </c>
      <c r="AW23" s="178"/>
      <c r="AX23" s="178"/>
      <c r="AY23" s="151"/>
      <c r="BD23" s="152">
        <v>20</v>
      </c>
      <c r="BE23" s="152" t="s">
        <v>192</v>
      </c>
      <c r="BI23">
        <v>6500026</v>
      </c>
      <c r="BJ23" t="s">
        <v>247</v>
      </c>
    </row>
    <row r="24" spans="1:62" ht="30" customHeight="1">
      <c r="A24" s="203"/>
      <c r="B24" s="255"/>
      <c r="C24" s="265"/>
      <c r="D24" s="257"/>
      <c r="E24" s="258"/>
      <c r="F24" s="258"/>
      <c r="G24" s="258"/>
      <c r="H24" s="259"/>
      <c r="I24" s="191"/>
      <c r="J24" s="192"/>
      <c r="K24" s="330"/>
      <c r="L24" s="192"/>
      <c r="M24" s="249"/>
      <c r="N24" s="272"/>
      <c r="O24" s="273"/>
      <c r="P24" s="274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S24" s="151"/>
      <c r="AT24" s="178">
        <v>24</v>
      </c>
      <c r="AU24" s="178"/>
      <c r="AV24" s="178">
        <v>3</v>
      </c>
      <c r="AW24" s="178"/>
      <c r="AX24" s="178"/>
      <c r="AY24" s="151"/>
      <c r="BD24" s="152">
        <v>21</v>
      </c>
      <c r="BE24" s="152" t="s">
        <v>193</v>
      </c>
      <c r="BI24">
        <v>6500027</v>
      </c>
      <c r="BJ24" t="s">
        <v>247</v>
      </c>
    </row>
    <row r="25" spans="1:62" ht="15" customHeight="1">
      <c r="A25" s="203" t="s">
        <v>22</v>
      </c>
      <c r="B25" s="253" t="str">
        <f>B23</f>
        <v>2019-</v>
      </c>
      <c r="C25" s="254"/>
      <c r="D25" s="260"/>
      <c r="E25" s="261"/>
      <c r="F25" s="261"/>
      <c r="G25" s="261"/>
      <c r="H25" s="262"/>
      <c r="I25" s="191"/>
      <c r="J25" s="192"/>
      <c r="K25" s="251"/>
      <c r="L25" s="252"/>
      <c r="M25" s="249"/>
      <c r="N25" s="272"/>
      <c r="O25" s="273"/>
      <c r="P25" s="274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S25" s="151"/>
      <c r="AT25" s="178">
        <v>25</v>
      </c>
      <c r="AU25" s="178"/>
      <c r="AV25" s="178">
        <v>4</v>
      </c>
      <c r="AW25" s="178"/>
      <c r="AX25" s="178"/>
      <c r="AY25" s="151"/>
      <c r="BD25" s="152">
        <v>22</v>
      </c>
      <c r="BE25" s="152" t="s">
        <v>193</v>
      </c>
      <c r="BI25">
        <v>6500031</v>
      </c>
      <c r="BJ25" t="s">
        <v>247</v>
      </c>
    </row>
    <row r="26" spans="1:62" ht="30" customHeight="1">
      <c r="A26" s="203"/>
      <c r="B26" s="255"/>
      <c r="C26" s="256"/>
      <c r="D26" s="257"/>
      <c r="E26" s="258"/>
      <c r="F26" s="258"/>
      <c r="G26" s="258"/>
      <c r="H26" s="259"/>
      <c r="I26" s="191"/>
      <c r="J26" s="192"/>
      <c r="K26" s="251"/>
      <c r="L26" s="252"/>
      <c r="M26" s="249"/>
      <c r="N26" s="272"/>
      <c r="O26" s="273"/>
      <c r="P26" s="274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S26" s="151"/>
      <c r="AT26" s="178">
        <v>26</v>
      </c>
      <c r="AU26" s="178"/>
      <c r="AV26" s="178">
        <v>5</v>
      </c>
      <c r="AW26" s="178"/>
      <c r="AX26" s="178"/>
      <c r="AY26" s="151"/>
      <c r="BD26" s="152">
        <v>23</v>
      </c>
      <c r="BE26" s="152" t="s">
        <v>193</v>
      </c>
      <c r="BI26">
        <v>6500032</v>
      </c>
      <c r="BJ26" t="s">
        <v>247</v>
      </c>
    </row>
    <row r="27" spans="1:62" ht="15" customHeight="1">
      <c r="A27" s="203" t="s">
        <v>5</v>
      </c>
      <c r="B27" s="253" t="str">
        <f>B23</f>
        <v>2019-</v>
      </c>
      <c r="C27" s="254"/>
      <c r="D27" s="260"/>
      <c r="E27" s="261"/>
      <c r="F27" s="261"/>
      <c r="G27" s="261"/>
      <c r="H27" s="262"/>
      <c r="I27" s="191"/>
      <c r="J27" s="192"/>
      <c r="K27" s="251"/>
      <c r="L27" s="252"/>
      <c r="M27" s="249"/>
      <c r="N27" s="272"/>
      <c r="O27" s="273"/>
      <c r="P27" s="274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S27" s="151"/>
      <c r="AT27" s="178">
        <v>27</v>
      </c>
      <c r="AU27" s="178"/>
      <c r="AV27" s="178">
        <v>6</v>
      </c>
      <c r="AW27" s="178"/>
      <c r="AX27" s="178"/>
      <c r="AY27" s="151"/>
      <c r="BD27" s="152">
        <v>24</v>
      </c>
      <c r="BE27" s="152" t="s">
        <v>193</v>
      </c>
      <c r="BI27">
        <v>6500033</v>
      </c>
      <c r="BJ27" t="s">
        <v>247</v>
      </c>
    </row>
    <row r="28" spans="1:62" ht="30" customHeight="1">
      <c r="A28" s="203"/>
      <c r="B28" s="255"/>
      <c r="C28" s="256"/>
      <c r="D28" s="257"/>
      <c r="E28" s="258"/>
      <c r="F28" s="258"/>
      <c r="G28" s="258"/>
      <c r="H28" s="259"/>
      <c r="I28" s="191"/>
      <c r="J28" s="192"/>
      <c r="K28" s="251"/>
      <c r="L28" s="252"/>
      <c r="M28" s="249"/>
      <c r="N28" s="272"/>
      <c r="O28" s="273"/>
      <c r="P28" s="274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S28" s="151"/>
      <c r="AT28" s="178">
        <v>28</v>
      </c>
      <c r="AU28" s="178"/>
      <c r="AV28" s="178">
        <v>7</v>
      </c>
      <c r="AW28" s="178"/>
      <c r="AX28" s="178"/>
      <c r="AY28" s="151"/>
      <c r="BD28" s="152">
        <v>25</v>
      </c>
      <c r="BE28" s="152" t="s">
        <v>193</v>
      </c>
      <c r="BI28">
        <v>6500034</v>
      </c>
      <c r="BJ28" t="s">
        <v>247</v>
      </c>
    </row>
    <row r="29" spans="1:62" ht="15" customHeight="1">
      <c r="A29" s="203" t="s">
        <v>6</v>
      </c>
      <c r="B29" s="253" t="str">
        <f>B23</f>
        <v>2019-</v>
      </c>
      <c r="C29" s="254"/>
      <c r="D29" s="260"/>
      <c r="E29" s="261"/>
      <c r="F29" s="261"/>
      <c r="G29" s="261"/>
      <c r="H29" s="262"/>
      <c r="I29" s="191"/>
      <c r="J29" s="192"/>
      <c r="K29" s="251"/>
      <c r="L29" s="252"/>
      <c r="M29" s="249"/>
      <c r="N29" s="272"/>
      <c r="O29" s="273"/>
      <c r="P29" s="274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S29" s="151"/>
      <c r="AT29" s="178">
        <v>29</v>
      </c>
      <c r="AU29" s="178"/>
      <c r="AV29" s="178">
        <v>8</v>
      </c>
      <c r="AW29" s="178"/>
      <c r="AX29" s="178"/>
      <c r="AY29" s="151"/>
      <c r="BD29" s="152">
        <v>26</v>
      </c>
      <c r="BE29" s="152" t="s">
        <v>194</v>
      </c>
      <c r="BI29">
        <v>6500035</v>
      </c>
      <c r="BJ29" t="s">
        <v>247</v>
      </c>
    </row>
    <row r="30" spans="1:62" ht="30" customHeight="1">
      <c r="A30" s="203"/>
      <c r="B30" s="255"/>
      <c r="C30" s="256"/>
      <c r="D30" s="257"/>
      <c r="E30" s="258"/>
      <c r="F30" s="258"/>
      <c r="G30" s="258"/>
      <c r="H30" s="259"/>
      <c r="I30" s="191"/>
      <c r="J30" s="192"/>
      <c r="K30" s="251"/>
      <c r="L30" s="252"/>
      <c r="M30" s="249"/>
      <c r="N30" s="272"/>
      <c r="O30" s="273"/>
      <c r="P30" s="274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S30" s="151"/>
      <c r="AT30" s="178">
        <v>30</v>
      </c>
      <c r="AU30" s="178"/>
      <c r="AV30" s="178">
        <v>9</v>
      </c>
      <c r="AW30" s="178"/>
      <c r="AX30" s="178"/>
      <c r="AY30" s="151"/>
      <c r="BD30" s="152">
        <v>27</v>
      </c>
      <c r="BE30" s="152" t="s">
        <v>194</v>
      </c>
      <c r="BI30">
        <v>6500036</v>
      </c>
      <c r="BJ30" t="s">
        <v>247</v>
      </c>
    </row>
    <row r="31" spans="1:62" ht="15" customHeight="1">
      <c r="A31" s="203" t="s">
        <v>7</v>
      </c>
      <c r="B31" s="253" t="str">
        <f>B23</f>
        <v>2019-</v>
      </c>
      <c r="C31" s="254"/>
      <c r="D31" s="260"/>
      <c r="E31" s="261"/>
      <c r="F31" s="261"/>
      <c r="G31" s="261"/>
      <c r="H31" s="262"/>
      <c r="I31" s="191"/>
      <c r="J31" s="192"/>
      <c r="K31" s="251"/>
      <c r="L31" s="252"/>
      <c r="M31" s="249"/>
      <c r="N31" s="272"/>
      <c r="O31" s="273"/>
      <c r="P31" s="274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S31" s="151"/>
      <c r="AT31" s="178">
        <v>31</v>
      </c>
      <c r="AU31" s="178"/>
      <c r="AV31" s="178">
        <v>10</v>
      </c>
      <c r="AW31" s="178"/>
      <c r="AX31" s="178"/>
      <c r="AY31" s="151"/>
      <c r="BD31" s="152">
        <v>28</v>
      </c>
      <c r="BE31" s="152" t="s">
        <v>194</v>
      </c>
      <c r="BI31">
        <v>6500037</v>
      </c>
      <c r="BJ31" t="s">
        <v>247</v>
      </c>
    </row>
    <row r="32" spans="1:62" ht="30" customHeight="1">
      <c r="A32" s="203"/>
      <c r="B32" s="255"/>
      <c r="C32" s="265"/>
      <c r="D32" s="257"/>
      <c r="E32" s="258"/>
      <c r="F32" s="258"/>
      <c r="G32" s="258"/>
      <c r="H32" s="259"/>
      <c r="I32" s="191"/>
      <c r="J32" s="192"/>
      <c r="K32" s="251"/>
      <c r="L32" s="252"/>
      <c r="M32" s="249"/>
      <c r="N32" s="272"/>
      <c r="O32" s="273"/>
      <c r="P32" s="274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S32" s="151"/>
      <c r="AT32" s="178">
        <v>32</v>
      </c>
      <c r="AU32" s="178"/>
      <c r="AV32" s="178"/>
      <c r="AW32" s="178"/>
      <c r="AX32" s="178"/>
      <c r="AY32" s="151"/>
      <c r="BD32" s="152">
        <v>29</v>
      </c>
      <c r="BE32" s="152" t="s">
        <v>194</v>
      </c>
      <c r="BI32">
        <v>6500038</v>
      </c>
      <c r="BJ32" t="s">
        <v>247</v>
      </c>
    </row>
    <row r="33" spans="1:64" ht="15" customHeight="1">
      <c r="A33" s="203" t="s">
        <v>8</v>
      </c>
      <c r="B33" s="253" t="str">
        <f>B23</f>
        <v>2019-</v>
      </c>
      <c r="C33" s="254"/>
      <c r="D33" s="260"/>
      <c r="E33" s="261"/>
      <c r="F33" s="261"/>
      <c r="G33" s="261"/>
      <c r="H33" s="262"/>
      <c r="I33" s="191"/>
      <c r="J33" s="192"/>
      <c r="K33" s="251"/>
      <c r="L33" s="252"/>
      <c r="M33" s="249"/>
      <c r="N33" s="272"/>
      <c r="O33" s="273"/>
      <c r="P33" s="274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S33" s="151"/>
      <c r="AT33" s="178">
        <v>33</v>
      </c>
      <c r="AU33" s="178"/>
      <c r="AV33" s="178"/>
      <c r="AW33" s="178"/>
      <c r="AX33" s="178"/>
      <c r="AY33" s="151"/>
      <c r="BD33" s="152">
        <v>30</v>
      </c>
      <c r="BE33" s="152" t="s">
        <v>195</v>
      </c>
      <c r="BI33">
        <v>6500039</v>
      </c>
      <c r="BJ33" t="s">
        <v>247</v>
      </c>
    </row>
    <row r="34" spans="1:64" ht="29.25" customHeight="1">
      <c r="A34" s="203"/>
      <c r="B34" s="255"/>
      <c r="C34" s="265"/>
      <c r="D34" s="257"/>
      <c r="E34" s="258"/>
      <c r="F34" s="258"/>
      <c r="G34" s="258"/>
      <c r="H34" s="259"/>
      <c r="I34" s="191"/>
      <c r="J34" s="192"/>
      <c r="K34" s="251"/>
      <c r="L34" s="252"/>
      <c r="M34" s="249"/>
      <c r="N34" s="272"/>
      <c r="O34" s="273"/>
      <c r="P34" s="274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S34" s="151"/>
      <c r="AT34" s="178">
        <v>34</v>
      </c>
      <c r="AU34" s="178"/>
      <c r="AV34" s="178"/>
      <c r="AW34" s="178"/>
      <c r="AX34" s="178"/>
      <c r="AY34" s="151"/>
      <c r="BD34" s="152">
        <v>31</v>
      </c>
      <c r="BE34" s="152" t="s">
        <v>195</v>
      </c>
      <c r="BI34">
        <v>6500041</v>
      </c>
      <c r="BJ34" t="s">
        <v>247</v>
      </c>
    </row>
    <row r="35" spans="1:64" ht="15" customHeight="1">
      <c r="A35" s="203" t="s">
        <v>20</v>
      </c>
      <c r="B35" s="253" t="str">
        <f>B23</f>
        <v>2019-</v>
      </c>
      <c r="C35" s="254"/>
      <c r="D35" s="260"/>
      <c r="E35" s="261"/>
      <c r="F35" s="261"/>
      <c r="G35" s="261"/>
      <c r="H35" s="262"/>
      <c r="I35" s="191"/>
      <c r="J35" s="192"/>
      <c r="K35" s="251"/>
      <c r="L35" s="252"/>
      <c r="M35" s="249"/>
      <c r="N35" s="272"/>
      <c r="O35" s="273"/>
      <c r="P35" s="274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S35" s="151"/>
      <c r="AT35" s="178">
        <v>35</v>
      </c>
      <c r="AU35" s="178"/>
      <c r="AV35" s="178"/>
      <c r="AW35" s="178"/>
      <c r="AX35" s="178"/>
      <c r="AY35" s="151"/>
      <c r="BD35" s="152">
        <v>32</v>
      </c>
      <c r="BE35" s="152" t="s">
        <v>196</v>
      </c>
      <c r="BI35">
        <v>6500042</v>
      </c>
      <c r="BJ35" t="s">
        <v>247</v>
      </c>
    </row>
    <row r="36" spans="1:64" ht="30" customHeight="1">
      <c r="A36" s="203"/>
      <c r="B36" s="255"/>
      <c r="C36" s="265"/>
      <c r="D36" s="257"/>
      <c r="E36" s="258"/>
      <c r="F36" s="258"/>
      <c r="G36" s="258"/>
      <c r="H36" s="259"/>
      <c r="I36" s="191"/>
      <c r="J36" s="192"/>
      <c r="K36" s="251"/>
      <c r="L36" s="252"/>
      <c r="M36" s="249"/>
      <c r="N36" s="272"/>
      <c r="O36" s="273"/>
      <c r="P36" s="274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S36" s="151"/>
      <c r="AT36" s="178">
        <v>36</v>
      </c>
      <c r="AU36" s="178"/>
      <c r="AV36" s="178"/>
      <c r="AW36" s="178"/>
      <c r="AX36" s="178"/>
      <c r="AY36" s="151"/>
      <c r="BD36" s="152">
        <v>33</v>
      </c>
      <c r="BE36" s="152" t="s">
        <v>197</v>
      </c>
      <c r="BI36">
        <v>6500043</v>
      </c>
      <c r="BJ36" t="s">
        <v>247</v>
      </c>
    </row>
    <row r="37" spans="1:64" ht="15" customHeight="1">
      <c r="A37" s="203" t="s">
        <v>23</v>
      </c>
      <c r="B37" s="253" t="str">
        <f>B23</f>
        <v>2019-</v>
      </c>
      <c r="C37" s="254"/>
      <c r="D37" s="206"/>
      <c r="E37" s="207"/>
      <c r="F37" s="207"/>
      <c r="G37" s="207"/>
      <c r="H37" s="269"/>
      <c r="I37" s="191"/>
      <c r="J37" s="192"/>
      <c r="K37" s="251"/>
      <c r="L37" s="252"/>
      <c r="M37" s="249"/>
      <c r="N37" s="272"/>
      <c r="O37" s="273"/>
      <c r="P37" s="274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S37" s="151"/>
      <c r="AT37" s="178">
        <v>37</v>
      </c>
      <c r="AU37" s="178"/>
      <c r="AV37" s="178"/>
      <c r="AW37" s="178"/>
      <c r="AX37" s="178"/>
      <c r="AY37" s="151"/>
      <c r="BD37" s="152">
        <v>34</v>
      </c>
      <c r="BE37" s="152" t="s">
        <v>197</v>
      </c>
      <c r="BI37">
        <v>6500044</v>
      </c>
      <c r="BJ37" t="s">
        <v>247</v>
      </c>
    </row>
    <row r="38" spans="1:64" ht="30" customHeight="1" thickBot="1">
      <c r="A38" s="264"/>
      <c r="B38" s="270"/>
      <c r="C38" s="271"/>
      <c r="D38" s="266"/>
      <c r="E38" s="267"/>
      <c r="F38" s="267"/>
      <c r="G38" s="267"/>
      <c r="H38" s="268"/>
      <c r="I38" s="305"/>
      <c r="J38" s="306"/>
      <c r="K38" s="276"/>
      <c r="L38" s="277"/>
      <c r="M38" s="302"/>
      <c r="N38" s="288"/>
      <c r="O38" s="289"/>
      <c r="P38" s="290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S38" s="151"/>
      <c r="AT38" s="178">
        <v>38</v>
      </c>
      <c r="AU38" s="178"/>
      <c r="AV38" s="178"/>
      <c r="AW38" s="178"/>
      <c r="AX38" s="178"/>
      <c r="AY38" s="151"/>
      <c r="BD38" s="152">
        <v>35</v>
      </c>
      <c r="BE38" s="152" t="s">
        <v>197</v>
      </c>
      <c r="BI38">
        <v>6500045</v>
      </c>
      <c r="BJ38" t="s">
        <v>247</v>
      </c>
    </row>
    <row r="39" spans="1:64" ht="15" customHeight="1" thickBot="1">
      <c r="A39" s="180" t="s">
        <v>296</v>
      </c>
      <c r="B39" s="173"/>
      <c r="C39" s="173"/>
      <c r="D39" s="173"/>
      <c r="E39" s="173"/>
      <c r="F39" s="173"/>
      <c r="G39" s="173"/>
      <c r="H39" s="173"/>
      <c r="I39" s="173"/>
      <c r="J39" s="173"/>
      <c r="K39" s="10"/>
      <c r="L39" s="286" t="s">
        <v>12</v>
      </c>
      <c r="M39" s="286"/>
      <c r="N39" s="286"/>
      <c r="O39" s="286"/>
      <c r="P39" s="286"/>
      <c r="Q39" s="147"/>
      <c r="R39" s="147"/>
      <c r="S39" s="147"/>
      <c r="T39" s="147"/>
      <c r="U39" s="147"/>
      <c r="V39" s="147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S39" s="151"/>
      <c r="AT39" s="178">
        <v>39</v>
      </c>
      <c r="AU39" s="178"/>
      <c r="AV39" s="178"/>
      <c r="AW39" s="178"/>
      <c r="AX39" s="178"/>
      <c r="AY39" s="151"/>
      <c r="BD39" s="152">
        <v>36</v>
      </c>
      <c r="BE39" s="152" t="s">
        <v>197</v>
      </c>
      <c r="BI39">
        <v>6500046</v>
      </c>
      <c r="BJ39" t="s">
        <v>247</v>
      </c>
    </row>
    <row r="40" spans="1:64" ht="15" customHeight="1">
      <c r="A40" s="181"/>
      <c r="B40" s="175"/>
      <c r="C40" s="175"/>
      <c r="D40" s="175"/>
      <c r="E40" s="175"/>
      <c r="F40" s="175"/>
      <c r="G40" s="175"/>
      <c r="H40" s="175"/>
      <c r="I40" s="175"/>
      <c r="J40" s="175"/>
      <c r="K40" s="10"/>
      <c r="L40" s="280">
        <v>4000</v>
      </c>
      <c r="M40" s="281"/>
      <c r="N40" s="281"/>
      <c r="O40" s="281"/>
      <c r="P40" s="282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S40" s="151"/>
      <c r="AT40" s="178">
        <v>40</v>
      </c>
      <c r="AU40" s="178"/>
      <c r="AV40" s="178"/>
      <c r="AW40" s="178"/>
      <c r="AX40" s="178"/>
      <c r="AY40" s="151"/>
      <c r="BD40" s="152">
        <v>37</v>
      </c>
      <c r="BE40" s="152" t="s">
        <v>198</v>
      </c>
      <c r="BI40">
        <v>6500047</v>
      </c>
      <c r="BJ40" t="s">
        <v>247</v>
      </c>
    </row>
    <row r="41" spans="1:64" ht="15" customHeight="1" thickBot="1">
      <c r="A41" s="174"/>
      <c r="B41" s="175"/>
      <c r="C41" s="175"/>
      <c r="D41" s="175"/>
      <c r="E41" s="175"/>
      <c r="F41" s="175"/>
      <c r="G41" s="175"/>
      <c r="H41" s="175"/>
      <c r="I41" s="175"/>
      <c r="J41" s="175"/>
      <c r="K41" s="10"/>
      <c r="L41" s="283"/>
      <c r="M41" s="284"/>
      <c r="N41" s="284"/>
      <c r="O41" s="284"/>
      <c r="P41" s="285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S41" s="151"/>
      <c r="AT41" s="178">
        <v>41</v>
      </c>
      <c r="AU41" s="178"/>
      <c r="AV41" s="178"/>
      <c r="AW41" s="178"/>
      <c r="AX41" s="178"/>
      <c r="AY41" s="151"/>
      <c r="BD41" s="152">
        <v>38</v>
      </c>
      <c r="BE41" s="152" t="s">
        <v>199</v>
      </c>
      <c r="BI41">
        <v>6500048</v>
      </c>
      <c r="BJ41" t="s">
        <v>247</v>
      </c>
    </row>
    <row r="42" spans="1:64" ht="15" customHeight="1" thickBot="1">
      <c r="B42" s="27"/>
      <c r="K42" s="4"/>
      <c r="L42" s="138"/>
      <c r="M42" s="138"/>
      <c r="N42" s="138"/>
      <c r="O42" s="138"/>
      <c r="P42" s="138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S42" s="151"/>
      <c r="BD42" s="152">
        <v>39</v>
      </c>
      <c r="BE42" s="152" t="s">
        <v>199</v>
      </c>
      <c r="BI42">
        <v>6510051</v>
      </c>
      <c r="BJ42" t="s">
        <v>247</v>
      </c>
    </row>
    <row r="43" spans="1:64" customFormat="1" ht="18.75" customHeight="1" thickBot="1">
      <c r="A43" s="278" t="s">
        <v>291</v>
      </c>
      <c r="B43" s="278"/>
      <c r="C43" s="278"/>
      <c r="D43" s="278"/>
      <c r="E43" s="278"/>
      <c r="F43" s="278"/>
      <c r="G43" s="278"/>
      <c r="H43" s="278"/>
      <c r="I43" s="278"/>
      <c r="J43" s="278"/>
      <c r="K43" s="278"/>
      <c r="L43" s="278"/>
      <c r="M43" s="278"/>
      <c r="N43" s="278"/>
      <c r="O43" s="279"/>
      <c r="P43" s="176" t="s">
        <v>98</v>
      </c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0"/>
      <c r="AK43" s="160"/>
      <c r="AL43" s="160"/>
      <c r="AM43" s="160"/>
      <c r="AN43" s="160"/>
      <c r="AO43" s="160"/>
      <c r="AP43" s="160"/>
      <c r="AQ43" s="160"/>
      <c r="AR43" s="151"/>
      <c r="AS43" s="151"/>
      <c r="AT43" s="178"/>
      <c r="AU43" s="178"/>
      <c r="AV43" s="178"/>
      <c r="AW43" s="178"/>
      <c r="AX43" s="178"/>
      <c r="AY43" s="151"/>
      <c r="AZ43" s="151"/>
      <c r="BA43" s="151"/>
      <c r="BB43" s="151"/>
      <c r="BC43" s="151"/>
      <c r="BD43" s="152">
        <v>42</v>
      </c>
      <c r="BE43" s="152" t="s">
        <v>200</v>
      </c>
      <c r="BF43" s="151"/>
      <c r="BG43" s="151"/>
      <c r="BH43" s="151"/>
      <c r="BI43">
        <v>6510054</v>
      </c>
      <c r="BJ43" t="s">
        <v>247</v>
      </c>
      <c r="BK43" s="151"/>
      <c r="BL43" s="151"/>
    </row>
    <row r="44" spans="1:64">
      <c r="A44" s="275" t="s">
        <v>41</v>
      </c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AS44" s="151"/>
      <c r="BD44" s="152">
        <v>43</v>
      </c>
      <c r="BE44" s="152" t="s">
        <v>200</v>
      </c>
      <c r="BI44">
        <v>6510055</v>
      </c>
      <c r="BJ44" t="s">
        <v>247</v>
      </c>
    </row>
    <row r="45" spans="1:64" ht="15" customHeight="1">
      <c r="A45" s="275"/>
      <c r="B45" s="275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BD45" s="152">
        <v>44</v>
      </c>
      <c r="BE45" s="152" t="s">
        <v>201</v>
      </c>
      <c r="BI45">
        <v>6510056</v>
      </c>
      <c r="BJ45" t="s">
        <v>247</v>
      </c>
    </row>
    <row r="46" spans="1:64">
      <c r="A46" s="263"/>
      <c r="B46" s="263"/>
      <c r="C46" s="263"/>
      <c r="D46" s="263"/>
      <c r="E46" s="263"/>
      <c r="F46" s="263"/>
      <c r="G46" s="263"/>
      <c r="H46" s="263"/>
      <c r="AS46" s="151"/>
      <c r="BD46" s="152">
        <v>45</v>
      </c>
      <c r="BE46" s="152" t="s">
        <v>201</v>
      </c>
      <c r="BI46">
        <v>6510057</v>
      </c>
      <c r="BJ46" t="s">
        <v>247</v>
      </c>
    </row>
    <row r="47" spans="1:64"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BD47" s="152">
        <v>46</v>
      </c>
      <c r="BE47" s="152" t="s">
        <v>201</v>
      </c>
      <c r="BI47">
        <v>6510058</v>
      </c>
      <c r="BJ47" t="s">
        <v>247</v>
      </c>
    </row>
    <row r="48" spans="1:64">
      <c r="BD48" s="152">
        <v>47</v>
      </c>
      <c r="BE48" s="152" t="s">
        <v>201</v>
      </c>
      <c r="BI48">
        <v>6510061</v>
      </c>
      <c r="BJ48" t="s">
        <v>247</v>
      </c>
    </row>
    <row r="49" spans="56:62">
      <c r="BD49" s="152">
        <v>48</v>
      </c>
      <c r="BE49" s="152" t="s">
        <v>201</v>
      </c>
      <c r="BI49">
        <v>6510062</v>
      </c>
      <c r="BJ49" t="s">
        <v>247</v>
      </c>
    </row>
    <row r="50" spans="56:62">
      <c r="BD50" s="152">
        <v>49</v>
      </c>
      <c r="BE50" s="152" t="s">
        <v>201</v>
      </c>
      <c r="BI50">
        <v>6510063</v>
      </c>
      <c r="BJ50" t="s">
        <v>247</v>
      </c>
    </row>
    <row r="51" spans="56:62">
      <c r="BD51" s="152">
        <v>50</v>
      </c>
      <c r="BE51" s="152" t="s">
        <v>202</v>
      </c>
      <c r="BI51">
        <v>6510064</v>
      </c>
      <c r="BJ51" t="s">
        <v>247</v>
      </c>
    </row>
    <row r="52" spans="56:62">
      <c r="BD52" s="152">
        <v>51</v>
      </c>
      <c r="BE52" s="152" t="s">
        <v>203</v>
      </c>
      <c r="BI52">
        <v>6510065</v>
      </c>
      <c r="BJ52" t="s">
        <v>247</v>
      </c>
    </row>
    <row r="53" spans="56:62">
      <c r="BD53" s="152">
        <v>52</v>
      </c>
      <c r="BE53" s="152" t="s">
        <v>204</v>
      </c>
      <c r="BI53">
        <v>6510066</v>
      </c>
      <c r="BJ53" t="s">
        <v>247</v>
      </c>
    </row>
    <row r="54" spans="56:62">
      <c r="BD54" s="152">
        <v>53</v>
      </c>
      <c r="BE54" s="152" t="s">
        <v>205</v>
      </c>
      <c r="BI54">
        <v>6510067</v>
      </c>
      <c r="BJ54" t="s">
        <v>247</v>
      </c>
    </row>
    <row r="55" spans="56:62">
      <c r="BD55" s="152">
        <v>54</v>
      </c>
      <c r="BE55" s="152" t="s">
        <v>205</v>
      </c>
      <c r="BI55">
        <v>6510068</v>
      </c>
      <c r="BJ55" t="s">
        <v>247</v>
      </c>
    </row>
    <row r="56" spans="56:62">
      <c r="BD56" s="152">
        <v>55</v>
      </c>
      <c r="BE56" s="152" t="s">
        <v>205</v>
      </c>
      <c r="BI56">
        <v>6510071</v>
      </c>
      <c r="BJ56" t="s">
        <v>247</v>
      </c>
    </row>
    <row r="57" spans="56:62">
      <c r="BD57" s="152">
        <v>56</v>
      </c>
      <c r="BE57" s="152" t="s">
        <v>205</v>
      </c>
      <c r="BI57">
        <v>6510072</v>
      </c>
      <c r="BJ57" t="s">
        <v>247</v>
      </c>
    </row>
    <row r="58" spans="56:62">
      <c r="BD58" s="152">
        <v>57</v>
      </c>
      <c r="BE58" s="152" t="s">
        <v>205</v>
      </c>
      <c r="BI58">
        <v>6510073</v>
      </c>
      <c r="BJ58" t="s">
        <v>247</v>
      </c>
    </row>
    <row r="59" spans="56:62">
      <c r="BD59" s="152">
        <v>58</v>
      </c>
      <c r="BE59" s="152" t="s">
        <v>205</v>
      </c>
      <c r="BI59">
        <v>6510074</v>
      </c>
      <c r="BJ59" t="s">
        <v>247</v>
      </c>
    </row>
    <row r="60" spans="56:62">
      <c r="BD60" s="152">
        <v>59</v>
      </c>
      <c r="BE60" s="152" t="s">
        <v>205</v>
      </c>
      <c r="BI60">
        <v>6510075</v>
      </c>
      <c r="BJ60" t="s">
        <v>247</v>
      </c>
    </row>
    <row r="61" spans="56:62">
      <c r="BD61" s="152">
        <v>60</v>
      </c>
      <c r="BE61" s="152" t="s">
        <v>206</v>
      </c>
      <c r="BI61">
        <v>6510076</v>
      </c>
      <c r="BJ61" t="s">
        <v>247</v>
      </c>
    </row>
    <row r="62" spans="56:62">
      <c r="BD62" s="152">
        <v>61</v>
      </c>
      <c r="BE62" s="152" t="s">
        <v>206</v>
      </c>
      <c r="BI62">
        <v>6510077</v>
      </c>
      <c r="BJ62" t="s">
        <v>247</v>
      </c>
    </row>
    <row r="63" spans="56:62">
      <c r="BD63" s="152">
        <v>62</v>
      </c>
      <c r="BE63" s="152" t="s">
        <v>206</v>
      </c>
      <c r="BI63">
        <v>6510078</v>
      </c>
      <c r="BJ63" t="s">
        <v>247</v>
      </c>
    </row>
    <row r="64" spans="56:62">
      <c r="BD64" s="152">
        <v>63</v>
      </c>
      <c r="BE64" s="152" t="s">
        <v>207</v>
      </c>
      <c r="BI64">
        <v>6510079</v>
      </c>
      <c r="BJ64" t="s">
        <v>247</v>
      </c>
    </row>
    <row r="65" spans="56:62">
      <c r="BD65" s="152">
        <v>64</v>
      </c>
      <c r="BE65" s="152" t="s">
        <v>208</v>
      </c>
      <c r="BI65">
        <v>6510081</v>
      </c>
      <c r="BJ65" t="s">
        <v>247</v>
      </c>
    </row>
    <row r="66" spans="56:62">
      <c r="BD66" s="152">
        <v>65</v>
      </c>
      <c r="BE66" s="152" t="s">
        <v>209</v>
      </c>
      <c r="BI66">
        <v>6510082</v>
      </c>
      <c r="BJ66" t="s">
        <v>247</v>
      </c>
    </row>
    <row r="67" spans="56:62">
      <c r="BD67" s="152">
        <v>66</v>
      </c>
      <c r="BE67" s="152" t="s">
        <v>209</v>
      </c>
      <c r="BI67">
        <v>6510083</v>
      </c>
      <c r="BJ67" t="s">
        <v>247</v>
      </c>
    </row>
    <row r="68" spans="56:62">
      <c r="BD68" s="152">
        <v>67</v>
      </c>
      <c r="BE68" s="152" t="s">
        <v>209</v>
      </c>
      <c r="BI68">
        <v>6510084</v>
      </c>
      <c r="BJ68" t="s">
        <v>247</v>
      </c>
    </row>
    <row r="69" spans="56:62">
      <c r="BD69" s="152">
        <v>68</v>
      </c>
      <c r="BE69" s="152" t="s">
        <v>210</v>
      </c>
      <c r="BI69">
        <v>6510085</v>
      </c>
      <c r="BJ69" t="s">
        <v>247</v>
      </c>
    </row>
    <row r="70" spans="56:62">
      <c r="BD70" s="152">
        <v>69</v>
      </c>
      <c r="BE70" s="152" t="s">
        <v>211</v>
      </c>
      <c r="BI70">
        <v>6510086</v>
      </c>
      <c r="BJ70" t="s">
        <v>247</v>
      </c>
    </row>
    <row r="71" spans="56:62">
      <c r="BD71" s="152">
        <v>70</v>
      </c>
      <c r="BE71" s="152" t="s">
        <v>212</v>
      </c>
      <c r="BI71">
        <v>6510087</v>
      </c>
      <c r="BJ71" t="s">
        <v>247</v>
      </c>
    </row>
    <row r="72" spans="56:62">
      <c r="BD72" s="152">
        <v>71</v>
      </c>
      <c r="BE72" s="152" t="s">
        <v>212</v>
      </c>
      <c r="BI72">
        <v>6510088</v>
      </c>
      <c r="BJ72" t="s">
        <v>247</v>
      </c>
    </row>
    <row r="73" spans="56:62">
      <c r="BD73" s="152">
        <v>72</v>
      </c>
      <c r="BE73" s="152" t="s">
        <v>213</v>
      </c>
      <c r="BI73">
        <v>6510091</v>
      </c>
      <c r="BJ73" t="s">
        <v>247</v>
      </c>
    </row>
    <row r="74" spans="56:62">
      <c r="BD74" s="152">
        <v>73</v>
      </c>
      <c r="BE74" s="152" t="s">
        <v>213</v>
      </c>
      <c r="BI74">
        <v>6510092</v>
      </c>
      <c r="BJ74" t="s">
        <v>247</v>
      </c>
    </row>
    <row r="75" spans="56:62">
      <c r="BD75" s="152">
        <v>74</v>
      </c>
      <c r="BE75" s="152" t="s">
        <v>214</v>
      </c>
      <c r="BI75">
        <v>6510093</v>
      </c>
      <c r="BJ75" t="s">
        <v>247</v>
      </c>
    </row>
    <row r="76" spans="56:62">
      <c r="BD76" s="152">
        <v>75</v>
      </c>
      <c r="BE76" s="152" t="s">
        <v>214</v>
      </c>
      <c r="BI76">
        <v>6510094</v>
      </c>
      <c r="BJ76" t="s">
        <v>247</v>
      </c>
    </row>
    <row r="77" spans="56:62">
      <c r="BD77" s="152">
        <v>76</v>
      </c>
      <c r="BE77" s="152" t="s">
        <v>215</v>
      </c>
      <c r="BI77">
        <v>6510095</v>
      </c>
      <c r="BJ77" t="s">
        <v>247</v>
      </c>
    </row>
    <row r="78" spans="56:62">
      <c r="BD78" s="152">
        <v>77</v>
      </c>
      <c r="BE78" s="152" t="s">
        <v>216</v>
      </c>
      <c r="BI78">
        <v>6510096</v>
      </c>
      <c r="BJ78" t="s">
        <v>247</v>
      </c>
    </row>
    <row r="79" spans="56:62">
      <c r="BD79" s="152">
        <v>78</v>
      </c>
      <c r="BE79" s="152" t="s">
        <v>217</v>
      </c>
      <c r="BI79">
        <v>6510097</v>
      </c>
      <c r="BJ79" t="s">
        <v>247</v>
      </c>
    </row>
    <row r="80" spans="56:62">
      <c r="BD80" s="152">
        <v>79</v>
      </c>
      <c r="BE80" s="152" t="s">
        <v>218</v>
      </c>
      <c r="BI80">
        <v>6511100</v>
      </c>
      <c r="BJ80" t="s">
        <v>246</v>
      </c>
    </row>
    <row r="81" spans="56:62">
      <c r="BD81" s="152">
        <v>80</v>
      </c>
      <c r="BE81" s="152" t="s">
        <v>219</v>
      </c>
      <c r="BI81">
        <v>6511101</v>
      </c>
      <c r="BJ81" t="s">
        <v>246</v>
      </c>
    </row>
    <row r="82" spans="56:62">
      <c r="BD82" s="152">
        <v>81</v>
      </c>
      <c r="BE82" s="152" t="s">
        <v>219</v>
      </c>
      <c r="BI82">
        <v>6511102</v>
      </c>
      <c r="BJ82" t="s">
        <v>246</v>
      </c>
    </row>
    <row r="83" spans="56:62">
      <c r="BD83" s="152">
        <v>82</v>
      </c>
      <c r="BE83" s="152" t="s">
        <v>219</v>
      </c>
      <c r="BI83">
        <v>6511102</v>
      </c>
      <c r="BJ83" t="s">
        <v>246</v>
      </c>
    </row>
    <row r="84" spans="56:62">
      <c r="BD84" s="152">
        <v>83</v>
      </c>
      <c r="BE84" s="152" t="s">
        <v>219</v>
      </c>
      <c r="BI84">
        <v>6511103</v>
      </c>
      <c r="BJ84" t="s">
        <v>246</v>
      </c>
    </row>
    <row r="85" spans="56:62">
      <c r="BD85" s="152">
        <v>84</v>
      </c>
      <c r="BE85" s="152" t="s">
        <v>220</v>
      </c>
      <c r="BI85">
        <v>6511104</v>
      </c>
      <c r="BJ85" t="s">
        <v>246</v>
      </c>
    </row>
    <row r="86" spans="56:62">
      <c r="BD86" s="152">
        <v>85</v>
      </c>
      <c r="BE86" s="152" t="s">
        <v>221</v>
      </c>
      <c r="BI86">
        <v>6511105</v>
      </c>
      <c r="BJ86" t="s">
        <v>246</v>
      </c>
    </row>
    <row r="87" spans="56:62">
      <c r="BD87" s="152">
        <v>86</v>
      </c>
      <c r="BE87" s="152" t="s">
        <v>222</v>
      </c>
      <c r="BI87">
        <v>6511111</v>
      </c>
      <c r="BJ87" t="s">
        <v>246</v>
      </c>
    </row>
    <row r="88" spans="56:62">
      <c r="BD88" s="152">
        <v>87</v>
      </c>
      <c r="BE88" s="152" t="s">
        <v>223</v>
      </c>
      <c r="BI88">
        <v>6511112</v>
      </c>
      <c r="BJ88" t="s">
        <v>246</v>
      </c>
    </row>
    <row r="89" spans="56:62">
      <c r="BD89" s="152">
        <v>88</v>
      </c>
      <c r="BE89" s="152" t="s">
        <v>224</v>
      </c>
      <c r="BI89">
        <v>6511113</v>
      </c>
      <c r="BJ89" t="s">
        <v>246</v>
      </c>
    </row>
    <row r="90" spans="56:62">
      <c r="BD90" s="152">
        <v>89</v>
      </c>
      <c r="BE90" s="152" t="s">
        <v>225</v>
      </c>
      <c r="BI90">
        <v>6511114</v>
      </c>
      <c r="BJ90" t="s">
        <v>246</v>
      </c>
    </row>
    <row r="91" spans="56:62">
      <c r="BD91" s="152">
        <v>90</v>
      </c>
      <c r="BE91" s="152" t="s">
        <v>226</v>
      </c>
      <c r="BI91">
        <v>6511121</v>
      </c>
      <c r="BJ91" t="s">
        <v>246</v>
      </c>
    </row>
    <row r="92" spans="56:62">
      <c r="BD92" s="152">
        <v>91</v>
      </c>
      <c r="BE92" s="152" t="s">
        <v>227</v>
      </c>
      <c r="BI92">
        <v>6511122</v>
      </c>
      <c r="BJ92" t="s">
        <v>246</v>
      </c>
    </row>
    <row r="93" spans="56:62">
      <c r="BD93" s="152">
        <v>92</v>
      </c>
      <c r="BE93" s="152" t="s">
        <v>228</v>
      </c>
      <c r="BI93">
        <v>6511123</v>
      </c>
      <c r="BJ93" t="s">
        <v>246</v>
      </c>
    </row>
    <row r="94" spans="56:62">
      <c r="BD94" s="152">
        <v>93</v>
      </c>
      <c r="BE94" s="152" t="s">
        <v>229</v>
      </c>
      <c r="BI94">
        <v>6511124</v>
      </c>
      <c r="BJ94" t="s">
        <v>246</v>
      </c>
    </row>
    <row r="95" spans="56:62">
      <c r="BD95" s="152">
        <v>94</v>
      </c>
      <c r="BE95" s="152" t="s">
        <v>230</v>
      </c>
      <c r="BI95">
        <v>6511125</v>
      </c>
      <c r="BJ95" t="s">
        <v>246</v>
      </c>
    </row>
    <row r="96" spans="56:62">
      <c r="BD96" s="152">
        <v>95</v>
      </c>
      <c r="BE96" s="152" t="s">
        <v>230</v>
      </c>
      <c r="BI96">
        <v>6511131</v>
      </c>
      <c r="BJ96" t="s">
        <v>246</v>
      </c>
    </row>
    <row r="97" spans="56:62">
      <c r="BD97" s="152">
        <v>96</v>
      </c>
      <c r="BE97" s="152" t="s">
        <v>231</v>
      </c>
      <c r="BI97">
        <v>6511132</v>
      </c>
      <c r="BJ97" t="s">
        <v>246</v>
      </c>
    </row>
    <row r="98" spans="56:62">
      <c r="BD98" s="152">
        <v>97</v>
      </c>
      <c r="BE98" s="152" t="s">
        <v>231</v>
      </c>
      <c r="BI98">
        <v>6511133</v>
      </c>
      <c r="BJ98" t="s">
        <v>246</v>
      </c>
    </row>
    <row r="99" spans="56:62">
      <c r="BD99" s="152">
        <v>98</v>
      </c>
      <c r="BE99" s="152" t="s">
        <v>232</v>
      </c>
      <c r="BI99">
        <v>6511141</v>
      </c>
      <c r="BJ99" t="s">
        <v>246</v>
      </c>
    </row>
    <row r="100" spans="56:62">
      <c r="BD100" s="152">
        <v>99</v>
      </c>
      <c r="BE100" s="152" t="s">
        <v>233</v>
      </c>
      <c r="BI100">
        <v>6511142</v>
      </c>
      <c r="BJ100" t="s">
        <v>246</v>
      </c>
    </row>
    <row r="101" spans="56:62">
      <c r="BI101">
        <v>6511143</v>
      </c>
      <c r="BJ101" t="s">
        <v>246</v>
      </c>
    </row>
    <row r="102" spans="56:62">
      <c r="BI102">
        <v>6511144</v>
      </c>
      <c r="BJ102" t="s">
        <v>246</v>
      </c>
    </row>
    <row r="103" spans="56:62">
      <c r="BI103">
        <v>6511145</v>
      </c>
      <c r="BJ103" t="s">
        <v>246</v>
      </c>
    </row>
    <row r="104" spans="56:62">
      <c r="BI104">
        <v>6511146</v>
      </c>
      <c r="BJ104" t="s">
        <v>246</v>
      </c>
    </row>
    <row r="105" spans="56:62">
      <c r="BI105">
        <v>6511147</v>
      </c>
      <c r="BJ105" t="s">
        <v>246</v>
      </c>
    </row>
    <row r="106" spans="56:62">
      <c r="BI106">
        <v>6511201</v>
      </c>
      <c r="BJ106" t="s">
        <v>246</v>
      </c>
    </row>
    <row r="107" spans="56:62">
      <c r="BI107">
        <v>6511202</v>
      </c>
      <c r="BJ107" t="s">
        <v>246</v>
      </c>
    </row>
    <row r="108" spans="56:62">
      <c r="BI108">
        <v>6511203</v>
      </c>
      <c r="BJ108" t="s">
        <v>246</v>
      </c>
    </row>
    <row r="109" spans="56:62">
      <c r="BI109">
        <v>6511204</v>
      </c>
      <c r="BJ109" t="s">
        <v>246</v>
      </c>
    </row>
    <row r="110" spans="56:62">
      <c r="BI110">
        <v>6511205</v>
      </c>
      <c r="BJ110" t="s">
        <v>246</v>
      </c>
    </row>
    <row r="111" spans="56:62">
      <c r="BI111">
        <v>6511206</v>
      </c>
      <c r="BJ111" t="s">
        <v>246</v>
      </c>
    </row>
    <row r="112" spans="56:62">
      <c r="BI112">
        <v>6511211</v>
      </c>
      <c r="BJ112" t="s">
        <v>246</v>
      </c>
    </row>
    <row r="113" spans="61:62">
      <c r="BI113">
        <v>6511212</v>
      </c>
      <c r="BJ113" t="s">
        <v>246</v>
      </c>
    </row>
    <row r="114" spans="61:62">
      <c r="BI114">
        <v>6511213</v>
      </c>
      <c r="BJ114" t="s">
        <v>246</v>
      </c>
    </row>
    <row r="115" spans="61:62">
      <c r="BI115">
        <v>6511221</v>
      </c>
      <c r="BJ115" t="s">
        <v>246</v>
      </c>
    </row>
    <row r="116" spans="61:62">
      <c r="BI116">
        <v>6511222</v>
      </c>
      <c r="BJ116" t="s">
        <v>246</v>
      </c>
    </row>
    <row r="117" spans="61:62">
      <c r="BI117">
        <v>6511223</v>
      </c>
      <c r="BJ117" t="s">
        <v>246</v>
      </c>
    </row>
    <row r="118" spans="61:62">
      <c r="BI118">
        <v>6511231</v>
      </c>
      <c r="BJ118" t="s">
        <v>246</v>
      </c>
    </row>
    <row r="119" spans="61:62">
      <c r="BI119">
        <v>6511232</v>
      </c>
      <c r="BJ119" t="s">
        <v>246</v>
      </c>
    </row>
    <row r="120" spans="61:62">
      <c r="BI120">
        <v>6511233</v>
      </c>
      <c r="BJ120" t="s">
        <v>246</v>
      </c>
    </row>
    <row r="121" spans="61:62">
      <c r="BI121">
        <v>6511241</v>
      </c>
      <c r="BJ121" t="s">
        <v>246</v>
      </c>
    </row>
    <row r="122" spans="61:62">
      <c r="BI122">
        <v>6511242</v>
      </c>
      <c r="BJ122" t="s">
        <v>246</v>
      </c>
    </row>
    <row r="123" spans="61:62">
      <c r="BI123">
        <v>6511243</v>
      </c>
      <c r="BJ123" t="s">
        <v>246</v>
      </c>
    </row>
    <row r="124" spans="61:62">
      <c r="BI124">
        <v>6511244</v>
      </c>
      <c r="BJ124" t="s">
        <v>246</v>
      </c>
    </row>
    <row r="125" spans="61:62">
      <c r="BI125">
        <v>6511245</v>
      </c>
      <c r="BJ125" t="s">
        <v>246</v>
      </c>
    </row>
    <row r="126" spans="61:62">
      <c r="BI126">
        <v>6511246</v>
      </c>
      <c r="BJ126" t="s">
        <v>246</v>
      </c>
    </row>
    <row r="127" spans="61:62">
      <c r="BI127">
        <v>6511251</v>
      </c>
      <c r="BJ127" t="s">
        <v>246</v>
      </c>
    </row>
    <row r="128" spans="61:62">
      <c r="BI128">
        <v>6511252</v>
      </c>
      <c r="BJ128" t="s">
        <v>246</v>
      </c>
    </row>
    <row r="129" spans="61:62">
      <c r="BI129">
        <v>6511253</v>
      </c>
      <c r="BJ129" t="s">
        <v>246</v>
      </c>
    </row>
    <row r="130" spans="61:62">
      <c r="BI130">
        <v>6511254</v>
      </c>
      <c r="BJ130" t="s">
        <v>246</v>
      </c>
    </row>
    <row r="131" spans="61:62">
      <c r="BI131">
        <v>6511255</v>
      </c>
      <c r="BJ131" t="s">
        <v>246</v>
      </c>
    </row>
    <row r="132" spans="61:62">
      <c r="BI132">
        <v>6511261</v>
      </c>
      <c r="BJ132" t="s">
        <v>246</v>
      </c>
    </row>
    <row r="133" spans="61:62">
      <c r="BI133">
        <v>6511262</v>
      </c>
      <c r="BJ133" t="s">
        <v>246</v>
      </c>
    </row>
    <row r="134" spans="61:62">
      <c r="BI134">
        <v>6511263</v>
      </c>
      <c r="BJ134" t="s">
        <v>246</v>
      </c>
    </row>
    <row r="135" spans="61:62">
      <c r="BI135">
        <v>6511264</v>
      </c>
      <c r="BJ135" t="s">
        <v>246</v>
      </c>
    </row>
    <row r="136" spans="61:62">
      <c r="BI136">
        <v>6511301</v>
      </c>
      <c r="BJ136" t="s">
        <v>246</v>
      </c>
    </row>
    <row r="137" spans="61:62">
      <c r="BI137">
        <v>6511302</v>
      </c>
      <c r="BJ137" t="s">
        <v>246</v>
      </c>
    </row>
    <row r="138" spans="61:62">
      <c r="BI138">
        <v>6511303</v>
      </c>
      <c r="BJ138" t="s">
        <v>246</v>
      </c>
    </row>
    <row r="139" spans="61:62">
      <c r="BI139">
        <v>6511304</v>
      </c>
      <c r="BJ139" t="s">
        <v>246</v>
      </c>
    </row>
    <row r="140" spans="61:62">
      <c r="BI140">
        <v>6511305</v>
      </c>
      <c r="BJ140" t="s">
        <v>246</v>
      </c>
    </row>
    <row r="141" spans="61:62">
      <c r="BI141">
        <v>6511306</v>
      </c>
      <c r="BJ141" t="s">
        <v>246</v>
      </c>
    </row>
    <row r="142" spans="61:62">
      <c r="BI142">
        <v>6511311</v>
      </c>
      <c r="BJ142" t="s">
        <v>246</v>
      </c>
    </row>
    <row r="143" spans="61:62">
      <c r="BI143">
        <v>6511312</v>
      </c>
      <c r="BJ143" t="s">
        <v>246</v>
      </c>
    </row>
    <row r="144" spans="61:62">
      <c r="BI144">
        <v>6511313</v>
      </c>
      <c r="BJ144" t="s">
        <v>246</v>
      </c>
    </row>
    <row r="145" spans="61:62">
      <c r="BI145">
        <v>6511321</v>
      </c>
      <c r="BJ145" t="s">
        <v>246</v>
      </c>
    </row>
    <row r="146" spans="61:62">
      <c r="BI146">
        <v>6511322</v>
      </c>
      <c r="BJ146" t="s">
        <v>246</v>
      </c>
    </row>
    <row r="147" spans="61:62">
      <c r="BI147">
        <v>6511331</v>
      </c>
      <c r="BJ147" t="s">
        <v>246</v>
      </c>
    </row>
    <row r="148" spans="61:62">
      <c r="BI148">
        <v>6511332</v>
      </c>
      <c r="BJ148" t="s">
        <v>246</v>
      </c>
    </row>
    <row r="149" spans="61:62">
      <c r="BI149">
        <v>6511333</v>
      </c>
      <c r="BJ149" t="s">
        <v>246</v>
      </c>
    </row>
    <row r="150" spans="61:62">
      <c r="BI150">
        <v>6511334</v>
      </c>
      <c r="BJ150" t="s">
        <v>246</v>
      </c>
    </row>
    <row r="151" spans="61:62">
      <c r="BI151">
        <v>6511341</v>
      </c>
      <c r="BJ151" t="s">
        <v>246</v>
      </c>
    </row>
    <row r="152" spans="61:62">
      <c r="BI152">
        <v>6511342</v>
      </c>
      <c r="BJ152" t="s">
        <v>246</v>
      </c>
    </row>
    <row r="153" spans="61:62">
      <c r="BI153">
        <v>6511343</v>
      </c>
      <c r="BJ153" t="s">
        <v>246</v>
      </c>
    </row>
    <row r="154" spans="61:62">
      <c r="BI154">
        <v>6511344</v>
      </c>
      <c r="BJ154" t="s">
        <v>246</v>
      </c>
    </row>
    <row r="155" spans="61:62">
      <c r="BI155">
        <v>6511345</v>
      </c>
      <c r="BJ155" t="s">
        <v>246</v>
      </c>
    </row>
    <row r="156" spans="61:62">
      <c r="BI156">
        <v>6511351</v>
      </c>
      <c r="BJ156" t="s">
        <v>246</v>
      </c>
    </row>
    <row r="157" spans="61:62">
      <c r="BI157">
        <v>6511352</v>
      </c>
      <c r="BJ157" t="s">
        <v>246</v>
      </c>
    </row>
    <row r="158" spans="61:62">
      <c r="BI158">
        <v>6511353</v>
      </c>
      <c r="BJ158" t="s">
        <v>246</v>
      </c>
    </row>
    <row r="159" spans="61:62">
      <c r="BI159">
        <v>6511354</v>
      </c>
      <c r="BJ159" t="s">
        <v>246</v>
      </c>
    </row>
    <row r="160" spans="61:62">
      <c r="BI160">
        <v>6511401</v>
      </c>
      <c r="BJ160" t="s">
        <v>246</v>
      </c>
    </row>
    <row r="161" spans="61:62">
      <c r="BI161">
        <v>6511411</v>
      </c>
      <c r="BJ161" t="s">
        <v>252</v>
      </c>
    </row>
    <row r="162" spans="61:62">
      <c r="BI162">
        <v>6511412</v>
      </c>
      <c r="BJ162" t="s">
        <v>252</v>
      </c>
    </row>
    <row r="163" spans="61:62">
      <c r="BI163">
        <v>6511413</v>
      </c>
      <c r="BJ163" t="s">
        <v>252</v>
      </c>
    </row>
    <row r="164" spans="61:62">
      <c r="BI164">
        <v>6511421</v>
      </c>
      <c r="BJ164" t="s">
        <v>252</v>
      </c>
    </row>
    <row r="165" spans="61:62">
      <c r="BI165">
        <v>6511422</v>
      </c>
      <c r="BJ165" t="s">
        <v>252</v>
      </c>
    </row>
    <row r="166" spans="61:62">
      <c r="BI166">
        <v>6511423</v>
      </c>
      <c r="BJ166" t="s">
        <v>252</v>
      </c>
    </row>
    <row r="167" spans="61:62">
      <c r="BI167">
        <v>6511424</v>
      </c>
      <c r="BJ167" t="s">
        <v>252</v>
      </c>
    </row>
    <row r="168" spans="61:62">
      <c r="BI168">
        <v>6511431</v>
      </c>
      <c r="BJ168" t="s">
        <v>252</v>
      </c>
    </row>
    <row r="169" spans="61:62">
      <c r="BI169">
        <v>6511432</v>
      </c>
      <c r="BJ169" t="s">
        <v>252</v>
      </c>
    </row>
    <row r="170" spans="61:62">
      <c r="BI170">
        <v>6511433</v>
      </c>
      <c r="BJ170" t="s">
        <v>252</v>
      </c>
    </row>
    <row r="171" spans="61:62">
      <c r="BI171">
        <v>6511501</v>
      </c>
      <c r="BJ171" t="s">
        <v>246</v>
      </c>
    </row>
    <row r="172" spans="61:62">
      <c r="BI172">
        <v>6511502</v>
      </c>
      <c r="BJ172" t="s">
        <v>246</v>
      </c>
    </row>
    <row r="173" spans="61:62">
      <c r="BI173">
        <v>6511503</v>
      </c>
      <c r="BJ173" t="s">
        <v>246</v>
      </c>
    </row>
    <row r="174" spans="61:62">
      <c r="BI174">
        <v>6511504</v>
      </c>
      <c r="BJ174" t="s">
        <v>246</v>
      </c>
    </row>
    <row r="175" spans="61:62">
      <c r="BI175">
        <v>6511505</v>
      </c>
      <c r="BJ175" t="s">
        <v>246</v>
      </c>
    </row>
    <row r="176" spans="61:62">
      <c r="BI176">
        <v>6511511</v>
      </c>
      <c r="BJ176" t="s">
        <v>246</v>
      </c>
    </row>
    <row r="177" spans="61:62">
      <c r="BI177">
        <v>6511512</v>
      </c>
      <c r="BJ177" t="s">
        <v>246</v>
      </c>
    </row>
    <row r="178" spans="61:62">
      <c r="BI178">
        <v>6511513</v>
      </c>
      <c r="BJ178" t="s">
        <v>246</v>
      </c>
    </row>
    <row r="179" spans="61:62">
      <c r="BI179">
        <v>6511514</v>
      </c>
      <c r="BJ179" t="s">
        <v>246</v>
      </c>
    </row>
    <row r="180" spans="61:62">
      <c r="BI180">
        <v>6511515</v>
      </c>
      <c r="BJ180" t="s">
        <v>246</v>
      </c>
    </row>
    <row r="181" spans="61:62">
      <c r="BI181">
        <v>6511516</v>
      </c>
      <c r="BJ181" t="s">
        <v>246</v>
      </c>
    </row>
    <row r="182" spans="61:62">
      <c r="BI182">
        <v>6511521</v>
      </c>
      <c r="BJ182" t="s">
        <v>246</v>
      </c>
    </row>
    <row r="183" spans="61:62">
      <c r="BI183">
        <v>6511522</v>
      </c>
      <c r="BJ183" t="s">
        <v>246</v>
      </c>
    </row>
    <row r="184" spans="61:62">
      <c r="BI184">
        <v>6511523</v>
      </c>
      <c r="BJ184" t="s">
        <v>246</v>
      </c>
    </row>
    <row r="185" spans="61:62">
      <c r="BI185">
        <v>6511524</v>
      </c>
      <c r="BJ185" t="s">
        <v>246</v>
      </c>
    </row>
    <row r="186" spans="61:62">
      <c r="BI186">
        <v>6511525</v>
      </c>
      <c r="BJ186" t="s">
        <v>246</v>
      </c>
    </row>
    <row r="187" spans="61:62">
      <c r="BI187">
        <v>6511526</v>
      </c>
      <c r="BJ187" t="s">
        <v>246</v>
      </c>
    </row>
    <row r="188" spans="61:62">
      <c r="BI188">
        <v>6511601</v>
      </c>
      <c r="BJ188" t="s">
        <v>246</v>
      </c>
    </row>
    <row r="189" spans="61:62">
      <c r="BI189">
        <v>6511602</v>
      </c>
      <c r="BJ189" t="s">
        <v>246</v>
      </c>
    </row>
    <row r="190" spans="61:62">
      <c r="BI190">
        <v>6511603</v>
      </c>
      <c r="BJ190" t="s">
        <v>246</v>
      </c>
    </row>
    <row r="191" spans="61:62">
      <c r="BI191">
        <v>6511604</v>
      </c>
      <c r="BJ191" t="s">
        <v>246</v>
      </c>
    </row>
    <row r="192" spans="61:62">
      <c r="BI192">
        <v>6511611</v>
      </c>
      <c r="BJ192" t="s">
        <v>246</v>
      </c>
    </row>
    <row r="193" spans="61:62">
      <c r="BI193">
        <v>6511612</v>
      </c>
      <c r="BJ193" t="s">
        <v>246</v>
      </c>
    </row>
    <row r="194" spans="61:62">
      <c r="BI194">
        <v>6511613</v>
      </c>
      <c r="BJ194" t="s">
        <v>246</v>
      </c>
    </row>
    <row r="195" spans="61:62">
      <c r="BI195">
        <v>6511614</v>
      </c>
      <c r="BJ195" t="s">
        <v>246</v>
      </c>
    </row>
    <row r="196" spans="61:62">
      <c r="BI196">
        <v>6511615</v>
      </c>
      <c r="BJ196" t="s">
        <v>246</v>
      </c>
    </row>
    <row r="197" spans="61:62">
      <c r="BI197">
        <v>6511616</v>
      </c>
      <c r="BJ197" t="s">
        <v>246</v>
      </c>
    </row>
    <row r="198" spans="61:62">
      <c r="BI198">
        <v>6511621</v>
      </c>
      <c r="BJ198" t="s">
        <v>246</v>
      </c>
    </row>
    <row r="199" spans="61:62">
      <c r="BI199">
        <v>6511622</v>
      </c>
      <c r="BJ199" t="s">
        <v>246</v>
      </c>
    </row>
    <row r="200" spans="61:62">
      <c r="BI200">
        <v>6511623</v>
      </c>
      <c r="BJ200" t="s">
        <v>246</v>
      </c>
    </row>
    <row r="201" spans="61:62">
      <c r="BI201">
        <v>6512101</v>
      </c>
      <c r="BJ201" t="s">
        <v>248</v>
      </c>
    </row>
    <row r="202" spans="61:62">
      <c r="BI202">
        <v>6512102</v>
      </c>
      <c r="BJ202" t="s">
        <v>248</v>
      </c>
    </row>
    <row r="203" spans="61:62">
      <c r="BI203">
        <v>6512103</v>
      </c>
      <c r="BJ203" t="s">
        <v>248</v>
      </c>
    </row>
    <row r="204" spans="61:62">
      <c r="BI204">
        <v>6512104</v>
      </c>
      <c r="BJ204" t="s">
        <v>248</v>
      </c>
    </row>
    <row r="205" spans="61:62">
      <c r="BI205">
        <v>6512105</v>
      </c>
      <c r="BJ205" t="s">
        <v>248</v>
      </c>
    </row>
    <row r="206" spans="61:62">
      <c r="BI206">
        <v>6512106</v>
      </c>
      <c r="BJ206" t="s">
        <v>248</v>
      </c>
    </row>
    <row r="207" spans="61:62">
      <c r="BI207">
        <v>6512107</v>
      </c>
      <c r="BJ207" t="s">
        <v>248</v>
      </c>
    </row>
    <row r="208" spans="61:62">
      <c r="BI208">
        <v>6512108</v>
      </c>
      <c r="BJ208" t="s">
        <v>248</v>
      </c>
    </row>
    <row r="209" spans="61:62">
      <c r="BI209">
        <v>6512109</v>
      </c>
      <c r="BJ209" t="s">
        <v>248</v>
      </c>
    </row>
    <row r="210" spans="61:62">
      <c r="BI210">
        <v>6512111</v>
      </c>
      <c r="BJ210" t="s">
        <v>248</v>
      </c>
    </row>
    <row r="211" spans="61:62">
      <c r="BI211">
        <v>6512112</v>
      </c>
      <c r="BJ211" t="s">
        <v>248</v>
      </c>
    </row>
    <row r="212" spans="61:62">
      <c r="BI212">
        <v>6512113</v>
      </c>
      <c r="BJ212" t="s">
        <v>248</v>
      </c>
    </row>
    <row r="213" spans="61:62">
      <c r="BI213">
        <v>6512114</v>
      </c>
      <c r="BJ213" t="s">
        <v>248</v>
      </c>
    </row>
    <row r="214" spans="61:62">
      <c r="BI214">
        <v>6512115</v>
      </c>
      <c r="BJ214" t="s">
        <v>248</v>
      </c>
    </row>
    <row r="215" spans="61:62">
      <c r="BI215">
        <v>6512116</v>
      </c>
      <c r="BJ215" t="s">
        <v>248</v>
      </c>
    </row>
    <row r="216" spans="61:62">
      <c r="BI216">
        <v>6512117</v>
      </c>
      <c r="BJ216" t="s">
        <v>248</v>
      </c>
    </row>
    <row r="217" spans="61:62">
      <c r="BI217">
        <v>6512120</v>
      </c>
      <c r="BJ217" t="s">
        <v>248</v>
      </c>
    </row>
    <row r="218" spans="61:62">
      <c r="BI218">
        <v>6512121</v>
      </c>
      <c r="BJ218" t="s">
        <v>248</v>
      </c>
    </row>
    <row r="219" spans="61:62">
      <c r="BI219">
        <v>6512121</v>
      </c>
      <c r="BJ219" t="s">
        <v>248</v>
      </c>
    </row>
    <row r="220" spans="61:62">
      <c r="BI220">
        <v>6512122</v>
      </c>
      <c r="BJ220" t="s">
        <v>248</v>
      </c>
    </row>
    <row r="221" spans="61:62">
      <c r="BI221">
        <v>6512123</v>
      </c>
      <c r="BJ221" t="s">
        <v>248</v>
      </c>
    </row>
    <row r="222" spans="61:62">
      <c r="BI222">
        <v>6512124</v>
      </c>
      <c r="BJ222" t="s">
        <v>248</v>
      </c>
    </row>
    <row r="223" spans="61:62">
      <c r="BI223">
        <v>6512125</v>
      </c>
      <c r="BJ223" t="s">
        <v>248</v>
      </c>
    </row>
    <row r="224" spans="61:62">
      <c r="BI224">
        <v>6512126</v>
      </c>
      <c r="BJ224" t="s">
        <v>248</v>
      </c>
    </row>
    <row r="225" spans="61:62">
      <c r="BI225">
        <v>6512127</v>
      </c>
      <c r="BJ225" t="s">
        <v>248</v>
      </c>
    </row>
    <row r="226" spans="61:62">
      <c r="BI226">
        <v>6512128</v>
      </c>
      <c r="BJ226" t="s">
        <v>248</v>
      </c>
    </row>
    <row r="227" spans="61:62">
      <c r="BI227">
        <v>6512129</v>
      </c>
      <c r="BJ227" t="s">
        <v>248</v>
      </c>
    </row>
    <row r="228" spans="61:62">
      <c r="BI228">
        <v>6512131</v>
      </c>
      <c r="BJ228" t="s">
        <v>248</v>
      </c>
    </row>
    <row r="229" spans="61:62">
      <c r="BI229">
        <v>6512132</v>
      </c>
      <c r="BJ229" t="s">
        <v>248</v>
      </c>
    </row>
    <row r="230" spans="61:62">
      <c r="BI230">
        <v>6512133</v>
      </c>
      <c r="BJ230" t="s">
        <v>248</v>
      </c>
    </row>
    <row r="231" spans="61:62">
      <c r="BI231">
        <v>6512134</v>
      </c>
      <c r="BJ231" t="s">
        <v>248</v>
      </c>
    </row>
    <row r="232" spans="61:62">
      <c r="BI232">
        <v>6512135</v>
      </c>
      <c r="BJ232" t="s">
        <v>248</v>
      </c>
    </row>
    <row r="233" spans="61:62">
      <c r="BI233">
        <v>6512136</v>
      </c>
      <c r="BJ233" t="s">
        <v>248</v>
      </c>
    </row>
    <row r="234" spans="61:62">
      <c r="BI234">
        <v>6512137</v>
      </c>
      <c r="BJ234" t="s">
        <v>248</v>
      </c>
    </row>
    <row r="235" spans="61:62">
      <c r="BI235">
        <v>6512138</v>
      </c>
      <c r="BJ235" t="s">
        <v>248</v>
      </c>
    </row>
    <row r="236" spans="61:62">
      <c r="BI236">
        <v>6512141</v>
      </c>
      <c r="BJ236" t="s">
        <v>248</v>
      </c>
    </row>
    <row r="237" spans="61:62">
      <c r="BI237">
        <v>6512142</v>
      </c>
      <c r="BJ237" t="s">
        <v>248</v>
      </c>
    </row>
    <row r="238" spans="61:62">
      <c r="BI238">
        <v>6512142</v>
      </c>
      <c r="BJ238" t="s">
        <v>248</v>
      </c>
    </row>
    <row r="239" spans="61:62">
      <c r="BI239">
        <v>6512143</v>
      </c>
      <c r="BJ239" t="s">
        <v>248</v>
      </c>
    </row>
    <row r="240" spans="61:62">
      <c r="BI240">
        <v>6512143</v>
      </c>
      <c r="BJ240" t="s">
        <v>248</v>
      </c>
    </row>
    <row r="241" spans="61:62">
      <c r="BI241">
        <v>6512144</v>
      </c>
      <c r="BJ241" t="s">
        <v>248</v>
      </c>
    </row>
    <row r="242" spans="61:62">
      <c r="BI242">
        <v>6512144</v>
      </c>
      <c r="BJ242" t="s">
        <v>248</v>
      </c>
    </row>
    <row r="243" spans="61:62">
      <c r="BI243">
        <v>6512145</v>
      </c>
      <c r="BJ243" t="s">
        <v>248</v>
      </c>
    </row>
    <row r="244" spans="61:62">
      <c r="BI244">
        <v>6512146</v>
      </c>
      <c r="BJ244" t="s">
        <v>248</v>
      </c>
    </row>
    <row r="245" spans="61:62">
      <c r="BI245">
        <v>6512147</v>
      </c>
      <c r="BJ245" t="s">
        <v>248</v>
      </c>
    </row>
    <row r="246" spans="61:62">
      <c r="BI246">
        <v>6512148</v>
      </c>
      <c r="BJ246" t="s">
        <v>248</v>
      </c>
    </row>
    <row r="247" spans="61:62">
      <c r="BI247">
        <v>6512201</v>
      </c>
      <c r="BJ247" t="s">
        <v>248</v>
      </c>
    </row>
    <row r="248" spans="61:62">
      <c r="BI248">
        <v>6512202</v>
      </c>
      <c r="BJ248" t="s">
        <v>248</v>
      </c>
    </row>
    <row r="249" spans="61:62">
      <c r="BI249">
        <v>6512203</v>
      </c>
      <c r="BJ249" t="s">
        <v>248</v>
      </c>
    </row>
    <row r="250" spans="61:62">
      <c r="BI250">
        <v>6512204</v>
      </c>
      <c r="BJ250" t="s">
        <v>248</v>
      </c>
    </row>
    <row r="251" spans="61:62">
      <c r="BI251">
        <v>6512205</v>
      </c>
      <c r="BJ251" t="s">
        <v>248</v>
      </c>
    </row>
    <row r="252" spans="61:62">
      <c r="BI252">
        <v>6512206</v>
      </c>
      <c r="BJ252" t="s">
        <v>248</v>
      </c>
    </row>
    <row r="253" spans="61:62">
      <c r="BI253">
        <v>6512207</v>
      </c>
      <c r="BJ253" t="s">
        <v>248</v>
      </c>
    </row>
    <row r="254" spans="61:62">
      <c r="BI254">
        <v>6512211</v>
      </c>
      <c r="BJ254" t="s">
        <v>248</v>
      </c>
    </row>
    <row r="255" spans="61:62">
      <c r="BI255">
        <v>6512212</v>
      </c>
      <c r="BJ255" t="s">
        <v>248</v>
      </c>
    </row>
    <row r="256" spans="61:62">
      <c r="BI256">
        <v>6512213</v>
      </c>
      <c r="BJ256" t="s">
        <v>248</v>
      </c>
    </row>
    <row r="257" spans="61:62">
      <c r="BI257">
        <v>6512214</v>
      </c>
      <c r="BJ257" t="s">
        <v>248</v>
      </c>
    </row>
    <row r="258" spans="61:62">
      <c r="BI258">
        <v>6512215</v>
      </c>
      <c r="BJ258" t="s">
        <v>248</v>
      </c>
    </row>
    <row r="259" spans="61:62">
      <c r="BI259">
        <v>6512216</v>
      </c>
      <c r="BJ259" t="s">
        <v>248</v>
      </c>
    </row>
    <row r="260" spans="61:62">
      <c r="BI260">
        <v>6512217</v>
      </c>
      <c r="BJ260" t="s">
        <v>248</v>
      </c>
    </row>
    <row r="261" spans="61:62">
      <c r="BI261">
        <v>6512221</v>
      </c>
      <c r="BJ261" t="s">
        <v>248</v>
      </c>
    </row>
    <row r="262" spans="61:62">
      <c r="BI262">
        <v>6512222</v>
      </c>
      <c r="BJ262" t="s">
        <v>248</v>
      </c>
    </row>
    <row r="263" spans="61:62">
      <c r="BI263">
        <v>6512223</v>
      </c>
      <c r="BJ263" t="s">
        <v>248</v>
      </c>
    </row>
    <row r="264" spans="61:62">
      <c r="BI264">
        <v>6512224</v>
      </c>
      <c r="BJ264" t="s">
        <v>248</v>
      </c>
    </row>
    <row r="265" spans="61:62">
      <c r="BI265">
        <v>6512225</v>
      </c>
      <c r="BJ265" t="s">
        <v>248</v>
      </c>
    </row>
    <row r="266" spans="61:62">
      <c r="BI266">
        <v>6512226</v>
      </c>
      <c r="BJ266" t="s">
        <v>248</v>
      </c>
    </row>
    <row r="267" spans="61:62">
      <c r="BI267">
        <v>6512227</v>
      </c>
      <c r="BJ267" t="s">
        <v>248</v>
      </c>
    </row>
    <row r="268" spans="61:62">
      <c r="BI268">
        <v>6512228</v>
      </c>
      <c r="BJ268" t="s">
        <v>248</v>
      </c>
    </row>
    <row r="269" spans="61:62">
      <c r="BI269">
        <v>6512231</v>
      </c>
      <c r="BJ269" t="s">
        <v>248</v>
      </c>
    </row>
    <row r="270" spans="61:62">
      <c r="BI270">
        <v>6512232</v>
      </c>
      <c r="BJ270" t="s">
        <v>248</v>
      </c>
    </row>
    <row r="271" spans="61:62">
      <c r="BI271">
        <v>6512233</v>
      </c>
      <c r="BJ271" t="s">
        <v>248</v>
      </c>
    </row>
    <row r="272" spans="61:62">
      <c r="BI272">
        <v>6512234</v>
      </c>
      <c r="BJ272" t="s">
        <v>248</v>
      </c>
    </row>
    <row r="273" spans="61:62">
      <c r="BI273">
        <v>6512235</v>
      </c>
      <c r="BJ273" t="s">
        <v>248</v>
      </c>
    </row>
    <row r="274" spans="61:62">
      <c r="BI274">
        <v>6512236</v>
      </c>
      <c r="BJ274" t="s">
        <v>248</v>
      </c>
    </row>
    <row r="275" spans="61:62">
      <c r="BI275">
        <v>6512237</v>
      </c>
      <c r="BJ275" t="s">
        <v>248</v>
      </c>
    </row>
    <row r="276" spans="61:62">
      <c r="BI276">
        <v>6512238</v>
      </c>
      <c r="BJ276" t="s">
        <v>248</v>
      </c>
    </row>
    <row r="277" spans="61:62">
      <c r="BI277">
        <v>6512239</v>
      </c>
      <c r="BJ277" t="s">
        <v>248</v>
      </c>
    </row>
    <row r="278" spans="61:62">
      <c r="BI278">
        <v>6512241</v>
      </c>
      <c r="BJ278" t="s">
        <v>248</v>
      </c>
    </row>
    <row r="279" spans="61:62">
      <c r="BI279">
        <v>6512242</v>
      </c>
      <c r="BJ279" t="s">
        <v>248</v>
      </c>
    </row>
    <row r="280" spans="61:62">
      <c r="BI280">
        <v>6512243</v>
      </c>
      <c r="BJ280" t="s">
        <v>248</v>
      </c>
    </row>
    <row r="281" spans="61:62">
      <c r="BI281">
        <v>6512244</v>
      </c>
      <c r="BJ281" t="s">
        <v>248</v>
      </c>
    </row>
    <row r="282" spans="61:62">
      <c r="BI282">
        <v>6512251</v>
      </c>
      <c r="BJ282" t="s">
        <v>248</v>
      </c>
    </row>
    <row r="283" spans="61:62">
      <c r="BI283">
        <v>6512252</v>
      </c>
      <c r="BJ283" t="s">
        <v>248</v>
      </c>
    </row>
    <row r="284" spans="61:62">
      <c r="BI284">
        <v>6512253</v>
      </c>
      <c r="BJ284" t="s">
        <v>248</v>
      </c>
    </row>
    <row r="285" spans="61:62">
      <c r="BI285">
        <v>6512254</v>
      </c>
      <c r="BJ285" t="s">
        <v>248</v>
      </c>
    </row>
    <row r="286" spans="61:62">
      <c r="BI286">
        <v>6512255</v>
      </c>
      <c r="BJ286" t="s">
        <v>248</v>
      </c>
    </row>
    <row r="287" spans="61:62">
      <c r="BI287">
        <v>6512256</v>
      </c>
      <c r="BJ287" t="s">
        <v>248</v>
      </c>
    </row>
    <row r="288" spans="61:62">
      <c r="BI288">
        <v>6512257</v>
      </c>
      <c r="BJ288" t="s">
        <v>248</v>
      </c>
    </row>
    <row r="289" spans="61:62">
      <c r="BI289">
        <v>6512261</v>
      </c>
      <c r="BJ289" t="s">
        <v>248</v>
      </c>
    </row>
    <row r="290" spans="61:62">
      <c r="BI290">
        <v>6512262</v>
      </c>
      <c r="BJ290" t="s">
        <v>248</v>
      </c>
    </row>
    <row r="291" spans="61:62">
      <c r="BI291">
        <v>6512263</v>
      </c>
      <c r="BJ291" t="s">
        <v>248</v>
      </c>
    </row>
    <row r="292" spans="61:62">
      <c r="BI292">
        <v>6512264</v>
      </c>
      <c r="BJ292" t="s">
        <v>248</v>
      </c>
    </row>
    <row r="293" spans="61:62">
      <c r="BI293">
        <v>6512265</v>
      </c>
      <c r="BJ293" t="s">
        <v>248</v>
      </c>
    </row>
    <row r="294" spans="61:62">
      <c r="BI294">
        <v>6512266</v>
      </c>
      <c r="BJ294" t="s">
        <v>248</v>
      </c>
    </row>
    <row r="295" spans="61:62">
      <c r="BI295">
        <v>6512267</v>
      </c>
      <c r="BJ295" t="s">
        <v>248</v>
      </c>
    </row>
    <row r="296" spans="61:62">
      <c r="BI296">
        <v>6512268</v>
      </c>
      <c r="BJ296" t="s">
        <v>248</v>
      </c>
    </row>
    <row r="297" spans="61:62">
      <c r="BI297">
        <v>6512271</v>
      </c>
      <c r="BJ297" t="s">
        <v>248</v>
      </c>
    </row>
    <row r="298" spans="61:62">
      <c r="BI298">
        <v>6512272</v>
      </c>
      <c r="BJ298" t="s">
        <v>248</v>
      </c>
    </row>
    <row r="299" spans="61:62">
      <c r="BI299">
        <v>6512273</v>
      </c>
      <c r="BJ299" t="s">
        <v>248</v>
      </c>
    </row>
    <row r="300" spans="61:62">
      <c r="BI300">
        <v>6512274</v>
      </c>
      <c r="BJ300" t="s">
        <v>248</v>
      </c>
    </row>
    <row r="301" spans="61:62">
      <c r="BI301">
        <v>6512275</v>
      </c>
      <c r="BJ301" t="s">
        <v>248</v>
      </c>
    </row>
    <row r="302" spans="61:62">
      <c r="BI302">
        <v>6512276</v>
      </c>
      <c r="BJ302" t="s">
        <v>248</v>
      </c>
    </row>
    <row r="303" spans="61:62">
      <c r="BI303">
        <v>6512277</v>
      </c>
      <c r="BJ303" t="s">
        <v>248</v>
      </c>
    </row>
    <row r="304" spans="61:62">
      <c r="BI304">
        <v>6512301</v>
      </c>
      <c r="BJ304" t="s">
        <v>248</v>
      </c>
    </row>
    <row r="305" spans="61:62">
      <c r="BI305">
        <v>6512302</v>
      </c>
      <c r="BJ305" t="s">
        <v>248</v>
      </c>
    </row>
    <row r="306" spans="61:62">
      <c r="BI306">
        <v>6512303</v>
      </c>
      <c r="BJ306" t="s">
        <v>248</v>
      </c>
    </row>
    <row r="307" spans="61:62">
      <c r="BI307">
        <v>6512304</v>
      </c>
      <c r="BJ307" t="s">
        <v>248</v>
      </c>
    </row>
    <row r="308" spans="61:62">
      <c r="BI308">
        <v>6512311</v>
      </c>
      <c r="BJ308" t="s">
        <v>248</v>
      </c>
    </row>
    <row r="309" spans="61:62">
      <c r="BI309">
        <v>6512312</v>
      </c>
      <c r="BJ309" t="s">
        <v>248</v>
      </c>
    </row>
    <row r="310" spans="61:62">
      <c r="BI310">
        <v>6512313</v>
      </c>
      <c r="BJ310" t="s">
        <v>248</v>
      </c>
    </row>
    <row r="311" spans="61:62">
      <c r="BI311">
        <v>6512321</v>
      </c>
      <c r="BJ311" t="s">
        <v>248</v>
      </c>
    </row>
    <row r="312" spans="61:62">
      <c r="BI312">
        <v>6512331</v>
      </c>
      <c r="BJ312" t="s">
        <v>248</v>
      </c>
    </row>
    <row r="313" spans="61:62">
      <c r="BI313">
        <v>6512332</v>
      </c>
      <c r="BJ313" t="s">
        <v>248</v>
      </c>
    </row>
    <row r="314" spans="61:62">
      <c r="BI314">
        <v>6512333</v>
      </c>
      <c r="BJ314" t="s">
        <v>248</v>
      </c>
    </row>
    <row r="315" spans="61:62">
      <c r="BI315">
        <v>6512334</v>
      </c>
      <c r="BJ315" t="s">
        <v>248</v>
      </c>
    </row>
    <row r="316" spans="61:62">
      <c r="BI316">
        <v>6512401</v>
      </c>
      <c r="BJ316" t="s">
        <v>248</v>
      </c>
    </row>
    <row r="317" spans="61:62">
      <c r="BI317">
        <v>6512402</v>
      </c>
      <c r="BJ317" t="s">
        <v>248</v>
      </c>
    </row>
    <row r="318" spans="61:62">
      <c r="BI318">
        <v>6512403</v>
      </c>
      <c r="BJ318" t="s">
        <v>248</v>
      </c>
    </row>
    <row r="319" spans="61:62">
      <c r="BI319">
        <v>6512404</v>
      </c>
      <c r="BJ319" t="s">
        <v>248</v>
      </c>
    </row>
    <row r="320" spans="61:62">
      <c r="BI320">
        <v>6512405</v>
      </c>
      <c r="BJ320" t="s">
        <v>248</v>
      </c>
    </row>
    <row r="321" spans="61:62">
      <c r="BI321">
        <v>6512411</v>
      </c>
      <c r="BJ321" t="s">
        <v>248</v>
      </c>
    </row>
    <row r="322" spans="61:62">
      <c r="BI322">
        <v>6512412</v>
      </c>
      <c r="BJ322" t="s">
        <v>248</v>
      </c>
    </row>
    <row r="323" spans="61:62">
      <c r="BI323">
        <v>6512413</v>
      </c>
      <c r="BJ323" t="s">
        <v>248</v>
      </c>
    </row>
    <row r="324" spans="61:62">
      <c r="BI324">
        <v>6512414</v>
      </c>
      <c r="BJ324" t="s">
        <v>248</v>
      </c>
    </row>
    <row r="325" spans="61:62">
      <c r="BI325">
        <v>6520000</v>
      </c>
      <c r="BJ325" t="s">
        <v>242</v>
      </c>
    </row>
    <row r="326" spans="61:62">
      <c r="BI326">
        <v>6520001</v>
      </c>
      <c r="BJ326" t="s">
        <v>242</v>
      </c>
    </row>
    <row r="327" spans="61:62">
      <c r="BI327">
        <v>6520002</v>
      </c>
      <c r="BJ327" t="s">
        <v>242</v>
      </c>
    </row>
    <row r="328" spans="61:62">
      <c r="BI328">
        <v>6520003</v>
      </c>
      <c r="BJ328" t="s">
        <v>242</v>
      </c>
    </row>
    <row r="329" spans="61:62">
      <c r="BI329">
        <v>6520004</v>
      </c>
      <c r="BJ329" t="s">
        <v>242</v>
      </c>
    </row>
    <row r="330" spans="61:62">
      <c r="BI330">
        <v>6520005</v>
      </c>
      <c r="BJ330" t="s">
        <v>242</v>
      </c>
    </row>
    <row r="331" spans="61:62">
      <c r="BI331">
        <v>6520006</v>
      </c>
      <c r="BJ331" t="s">
        <v>242</v>
      </c>
    </row>
    <row r="332" spans="61:62">
      <c r="BI332">
        <v>6520007</v>
      </c>
      <c r="BJ332" t="s">
        <v>242</v>
      </c>
    </row>
    <row r="333" spans="61:62">
      <c r="BI333">
        <v>6520008</v>
      </c>
      <c r="BJ333" t="s">
        <v>242</v>
      </c>
    </row>
    <row r="334" spans="61:62">
      <c r="BI334">
        <v>6520011</v>
      </c>
      <c r="BJ334" t="s">
        <v>242</v>
      </c>
    </row>
    <row r="335" spans="61:62">
      <c r="BI335">
        <v>6520012</v>
      </c>
      <c r="BJ335" t="s">
        <v>242</v>
      </c>
    </row>
    <row r="336" spans="61:62">
      <c r="BI336">
        <v>6520013</v>
      </c>
      <c r="BJ336" t="s">
        <v>242</v>
      </c>
    </row>
    <row r="337" spans="61:62">
      <c r="BI337">
        <v>6520014</v>
      </c>
      <c r="BJ337" t="s">
        <v>242</v>
      </c>
    </row>
    <row r="338" spans="61:62">
      <c r="BI338">
        <v>6520015</v>
      </c>
      <c r="BJ338" t="s">
        <v>242</v>
      </c>
    </row>
    <row r="339" spans="61:62">
      <c r="BI339">
        <v>6520016</v>
      </c>
      <c r="BJ339" t="s">
        <v>242</v>
      </c>
    </row>
    <row r="340" spans="61:62">
      <c r="BI340">
        <v>6520021</v>
      </c>
      <c r="BJ340" t="s">
        <v>242</v>
      </c>
    </row>
    <row r="341" spans="61:62">
      <c r="BI341">
        <v>6520022</v>
      </c>
      <c r="BJ341" t="s">
        <v>242</v>
      </c>
    </row>
    <row r="342" spans="61:62">
      <c r="BI342">
        <v>6520023</v>
      </c>
      <c r="BJ342" t="s">
        <v>242</v>
      </c>
    </row>
    <row r="343" spans="61:62">
      <c r="BI343">
        <v>6520031</v>
      </c>
      <c r="BJ343" t="s">
        <v>242</v>
      </c>
    </row>
    <row r="344" spans="61:62">
      <c r="BI344">
        <v>6520032</v>
      </c>
      <c r="BJ344" t="s">
        <v>242</v>
      </c>
    </row>
    <row r="345" spans="61:62">
      <c r="BI345">
        <v>6520033</v>
      </c>
      <c r="BJ345" t="s">
        <v>242</v>
      </c>
    </row>
    <row r="346" spans="61:62">
      <c r="BI346">
        <v>6520034</v>
      </c>
      <c r="BJ346" t="s">
        <v>242</v>
      </c>
    </row>
    <row r="347" spans="61:62">
      <c r="BI347">
        <v>6520035</v>
      </c>
      <c r="BJ347" t="s">
        <v>242</v>
      </c>
    </row>
    <row r="348" spans="61:62">
      <c r="BI348">
        <v>6520036</v>
      </c>
      <c r="BJ348" t="s">
        <v>242</v>
      </c>
    </row>
    <row r="349" spans="61:62">
      <c r="BI349">
        <v>6520041</v>
      </c>
      <c r="BJ349" t="s">
        <v>242</v>
      </c>
    </row>
    <row r="350" spans="61:62">
      <c r="BI350">
        <v>6520042</v>
      </c>
      <c r="BJ350" t="s">
        <v>242</v>
      </c>
    </row>
    <row r="351" spans="61:62">
      <c r="BI351">
        <v>6520043</v>
      </c>
      <c r="BJ351" t="s">
        <v>242</v>
      </c>
    </row>
    <row r="352" spans="61:62">
      <c r="BI352">
        <v>6520044</v>
      </c>
      <c r="BJ352" t="s">
        <v>242</v>
      </c>
    </row>
    <row r="353" spans="61:62">
      <c r="BI353">
        <v>6520045</v>
      </c>
      <c r="BJ353" t="s">
        <v>242</v>
      </c>
    </row>
    <row r="354" spans="61:62">
      <c r="BI354">
        <v>6520046</v>
      </c>
      <c r="BJ354" t="s">
        <v>242</v>
      </c>
    </row>
    <row r="355" spans="61:62">
      <c r="BI355">
        <v>6520047</v>
      </c>
      <c r="BJ355" t="s">
        <v>242</v>
      </c>
    </row>
    <row r="356" spans="61:62">
      <c r="BI356">
        <v>6520051</v>
      </c>
      <c r="BJ356" t="s">
        <v>242</v>
      </c>
    </row>
    <row r="357" spans="61:62">
      <c r="BI357">
        <v>6520052</v>
      </c>
      <c r="BJ357" t="s">
        <v>242</v>
      </c>
    </row>
    <row r="358" spans="61:62">
      <c r="BI358">
        <v>6520053</v>
      </c>
      <c r="BJ358" t="s">
        <v>242</v>
      </c>
    </row>
    <row r="359" spans="61:62">
      <c r="BI359">
        <v>6520054</v>
      </c>
      <c r="BJ359" t="s">
        <v>242</v>
      </c>
    </row>
    <row r="360" spans="61:62">
      <c r="BI360">
        <v>6520055</v>
      </c>
      <c r="BJ360" t="s">
        <v>242</v>
      </c>
    </row>
    <row r="361" spans="61:62">
      <c r="BI361">
        <v>6520056</v>
      </c>
      <c r="BJ361" t="s">
        <v>242</v>
      </c>
    </row>
    <row r="362" spans="61:62">
      <c r="BI362">
        <v>6520057</v>
      </c>
      <c r="BJ362" t="s">
        <v>242</v>
      </c>
    </row>
    <row r="363" spans="61:62">
      <c r="BI363">
        <v>6520058</v>
      </c>
      <c r="BJ363" t="s">
        <v>242</v>
      </c>
    </row>
    <row r="364" spans="61:62">
      <c r="BI364">
        <v>6520061</v>
      </c>
      <c r="BJ364" t="s">
        <v>242</v>
      </c>
    </row>
    <row r="365" spans="61:62">
      <c r="BI365">
        <v>6520062</v>
      </c>
      <c r="BJ365" t="s">
        <v>242</v>
      </c>
    </row>
    <row r="366" spans="61:62">
      <c r="BI366">
        <v>6520063</v>
      </c>
      <c r="BJ366" t="s">
        <v>242</v>
      </c>
    </row>
    <row r="367" spans="61:62">
      <c r="BI367">
        <v>6520064</v>
      </c>
      <c r="BJ367" t="s">
        <v>242</v>
      </c>
    </row>
    <row r="368" spans="61:62">
      <c r="BI368">
        <v>6520065</v>
      </c>
      <c r="BJ368" t="s">
        <v>242</v>
      </c>
    </row>
    <row r="369" spans="61:62">
      <c r="BI369">
        <v>6520071</v>
      </c>
      <c r="BJ369" t="s">
        <v>246</v>
      </c>
    </row>
    <row r="370" spans="61:62">
      <c r="BI370">
        <v>6520071</v>
      </c>
      <c r="BJ370" t="s">
        <v>246</v>
      </c>
    </row>
    <row r="371" spans="61:62">
      <c r="BI371">
        <v>6520801</v>
      </c>
      <c r="BJ371" t="s">
        <v>242</v>
      </c>
    </row>
    <row r="372" spans="61:62">
      <c r="BI372">
        <v>6520802</v>
      </c>
      <c r="BJ372" t="s">
        <v>242</v>
      </c>
    </row>
    <row r="373" spans="61:62">
      <c r="BI373">
        <v>6520803</v>
      </c>
      <c r="BJ373" t="s">
        <v>242</v>
      </c>
    </row>
    <row r="374" spans="61:62">
      <c r="BI374">
        <v>6520804</v>
      </c>
      <c r="BJ374" t="s">
        <v>242</v>
      </c>
    </row>
    <row r="375" spans="61:62">
      <c r="BI375">
        <v>6520805</v>
      </c>
      <c r="BJ375" t="s">
        <v>242</v>
      </c>
    </row>
    <row r="376" spans="61:62">
      <c r="BI376">
        <v>6520806</v>
      </c>
      <c r="BJ376" t="s">
        <v>242</v>
      </c>
    </row>
    <row r="377" spans="61:62">
      <c r="BI377">
        <v>6520807</v>
      </c>
      <c r="BJ377" t="s">
        <v>242</v>
      </c>
    </row>
    <row r="378" spans="61:62">
      <c r="BI378">
        <v>6520811</v>
      </c>
      <c r="BJ378" t="s">
        <v>242</v>
      </c>
    </row>
    <row r="379" spans="61:62">
      <c r="BI379">
        <v>6520812</v>
      </c>
      <c r="BJ379" t="s">
        <v>242</v>
      </c>
    </row>
    <row r="380" spans="61:62">
      <c r="BI380">
        <v>6520813</v>
      </c>
      <c r="BJ380" t="s">
        <v>242</v>
      </c>
    </row>
    <row r="381" spans="61:62">
      <c r="BI381">
        <v>6520814</v>
      </c>
      <c r="BJ381" t="s">
        <v>242</v>
      </c>
    </row>
    <row r="382" spans="61:62">
      <c r="BI382">
        <v>6520815</v>
      </c>
      <c r="BJ382" t="s">
        <v>242</v>
      </c>
    </row>
    <row r="383" spans="61:62">
      <c r="BI383">
        <v>6520816</v>
      </c>
      <c r="BJ383" t="s">
        <v>242</v>
      </c>
    </row>
    <row r="384" spans="61:62">
      <c r="BI384">
        <v>6520821</v>
      </c>
      <c r="BJ384" t="s">
        <v>242</v>
      </c>
    </row>
    <row r="385" spans="61:62">
      <c r="BI385">
        <v>6520822</v>
      </c>
      <c r="BJ385" t="s">
        <v>242</v>
      </c>
    </row>
    <row r="386" spans="61:62">
      <c r="BI386">
        <v>6520823</v>
      </c>
      <c r="BJ386" t="s">
        <v>242</v>
      </c>
    </row>
    <row r="387" spans="61:62">
      <c r="BI387">
        <v>6520831</v>
      </c>
      <c r="BJ387" t="s">
        <v>242</v>
      </c>
    </row>
    <row r="388" spans="61:62">
      <c r="BI388">
        <v>6520832</v>
      </c>
      <c r="BJ388" t="s">
        <v>242</v>
      </c>
    </row>
    <row r="389" spans="61:62">
      <c r="BI389">
        <v>6520833</v>
      </c>
      <c r="BJ389" t="s">
        <v>242</v>
      </c>
    </row>
    <row r="390" spans="61:62">
      <c r="BI390">
        <v>6520834</v>
      </c>
      <c r="BJ390" t="s">
        <v>242</v>
      </c>
    </row>
    <row r="391" spans="61:62">
      <c r="BI391">
        <v>6520835</v>
      </c>
      <c r="BJ391" t="s">
        <v>242</v>
      </c>
    </row>
    <row r="392" spans="61:62">
      <c r="BI392">
        <v>6520836</v>
      </c>
      <c r="BJ392" t="s">
        <v>242</v>
      </c>
    </row>
    <row r="393" spans="61:62">
      <c r="BI393">
        <v>6520837</v>
      </c>
      <c r="BJ393" t="s">
        <v>242</v>
      </c>
    </row>
    <row r="394" spans="61:62">
      <c r="BI394">
        <v>6520841</v>
      </c>
      <c r="BJ394" t="s">
        <v>242</v>
      </c>
    </row>
    <row r="395" spans="61:62">
      <c r="BI395">
        <v>6520842</v>
      </c>
      <c r="BJ395" t="s">
        <v>242</v>
      </c>
    </row>
    <row r="396" spans="61:62">
      <c r="BI396">
        <v>6520843</v>
      </c>
      <c r="BJ396" t="s">
        <v>242</v>
      </c>
    </row>
    <row r="397" spans="61:62">
      <c r="BI397">
        <v>6520844</v>
      </c>
      <c r="BJ397" t="s">
        <v>242</v>
      </c>
    </row>
    <row r="398" spans="61:62">
      <c r="BI398">
        <v>6520845</v>
      </c>
      <c r="BJ398" t="s">
        <v>242</v>
      </c>
    </row>
    <row r="399" spans="61:62">
      <c r="BI399">
        <v>6520846</v>
      </c>
      <c r="BJ399" t="s">
        <v>242</v>
      </c>
    </row>
    <row r="400" spans="61:62">
      <c r="BI400">
        <v>6520847</v>
      </c>
      <c r="BJ400" t="s">
        <v>242</v>
      </c>
    </row>
    <row r="401" spans="61:62">
      <c r="BI401">
        <v>6520851</v>
      </c>
      <c r="BJ401" t="s">
        <v>242</v>
      </c>
    </row>
    <row r="402" spans="61:62">
      <c r="BI402">
        <v>6520852</v>
      </c>
      <c r="BJ402" t="s">
        <v>242</v>
      </c>
    </row>
    <row r="403" spans="61:62">
      <c r="BI403">
        <v>6520853</v>
      </c>
      <c r="BJ403" t="s">
        <v>242</v>
      </c>
    </row>
    <row r="404" spans="61:62">
      <c r="BI404">
        <v>6520854</v>
      </c>
      <c r="BJ404" t="s">
        <v>242</v>
      </c>
    </row>
    <row r="405" spans="61:62">
      <c r="BI405">
        <v>6520855</v>
      </c>
      <c r="BJ405" t="s">
        <v>242</v>
      </c>
    </row>
    <row r="406" spans="61:62">
      <c r="BI406">
        <v>6520861</v>
      </c>
      <c r="BJ406" t="s">
        <v>242</v>
      </c>
    </row>
    <row r="407" spans="61:62">
      <c r="BI407">
        <v>6520862</v>
      </c>
      <c r="BJ407" t="s">
        <v>242</v>
      </c>
    </row>
    <row r="408" spans="61:62">
      <c r="BI408">
        <v>6520863</v>
      </c>
      <c r="BJ408" t="s">
        <v>242</v>
      </c>
    </row>
    <row r="409" spans="61:62">
      <c r="BI409">
        <v>6520864</v>
      </c>
      <c r="BJ409" t="s">
        <v>242</v>
      </c>
    </row>
    <row r="410" spans="61:62">
      <c r="BI410">
        <v>6520865</v>
      </c>
      <c r="BJ410" t="s">
        <v>242</v>
      </c>
    </row>
    <row r="411" spans="61:62">
      <c r="BI411">
        <v>6520866</v>
      </c>
      <c r="BJ411" t="s">
        <v>242</v>
      </c>
    </row>
    <row r="412" spans="61:62">
      <c r="BI412">
        <v>6520871</v>
      </c>
      <c r="BJ412" t="s">
        <v>242</v>
      </c>
    </row>
    <row r="413" spans="61:62">
      <c r="BI413">
        <v>6520872</v>
      </c>
      <c r="BJ413" t="s">
        <v>242</v>
      </c>
    </row>
    <row r="414" spans="61:62">
      <c r="BI414">
        <v>6520873</v>
      </c>
      <c r="BJ414" t="s">
        <v>242</v>
      </c>
    </row>
    <row r="415" spans="61:62">
      <c r="BI415">
        <v>6520874</v>
      </c>
      <c r="BJ415" t="s">
        <v>242</v>
      </c>
    </row>
    <row r="416" spans="61:62">
      <c r="BI416">
        <v>6520875</v>
      </c>
      <c r="BJ416" t="s">
        <v>242</v>
      </c>
    </row>
    <row r="417" spans="61:62">
      <c r="BI417">
        <v>6520881</v>
      </c>
      <c r="BJ417" t="s">
        <v>242</v>
      </c>
    </row>
    <row r="418" spans="61:62">
      <c r="BI418">
        <v>6520882</v>
      </c>
      <c r="BJ418" t="s">
        <v>242</v>
      </c>
    </row>
    <row r="419" spans="61:62">
      <c r="BI419">
        <v>6520883</v>
      </c>
      <c r="BJ419" t="s">
        <v>242</v>
      </c>
    </row>
    <row r="420" spans="61:62">
      <c r="BI420">
        <v>6520884</v>
      </c>
      <c r="BJ420" t="s">
        <v>242</v>
      </c>
    </row>
    <row r="421" spans="61:62">
      <c r="BI421">
        <v>6520885</v>
      </c>
      <c r="BJ421" t="s">
        <v>242</v>
      </c>
    </row>
    <row r="422" spans="61:62">
      <c r="BI422">
        <v>6520891</v>
      </c>
      <c r="BJ422" t="s">
        <v>242</v>
      </c>
    </row>
    <row r="423" spans="61:62">
      <c r="BI423">
        <v>6520892</v>
      </c>
      <c r="BJ423" t="s">
        <v>242</v>
      </c>
    </row>
    <row r="424" spans="61:62">
      <c r="BI424">
        <v>6520893</v>
      </c>
      <c r="BJ424" t="s">
        <v>242</v>
      </c>
    </row>
    <row r="425" spans="61:62">
      <c r="BI425">
        <v>6520894</v>
      </c>
      <c r="BJ425" t="s">
        <v>242</v>
      </c>
    </row>
    <row r="426" spans="61:62">
      <c r="BI426">
        <v>6520895</v>
      </c>
      <c r="BJ426" t="s">
        <v>242</v>
      </c>
    </row>
    <row r="427" spans="61:62">
      <c r="BI427">
        <v>6520896</v>
      </c>
      <c r="BJ427" t="s">
        <v>242</v>
      </c>
    </row>
    <row r="428" spans="61:62">
      <c r="BI428">
        <v>6520897</v>
      </c>
      <c r="BJ428" t="s">
        <v>242</v>
      </c>
    </row>
    <row r="429" spans="61:62">
      <c r="BI429">
        <v>6520898</v>
      </c>
      <c r="BJ429" t="s">
        <v>242</v>
      </c>
    </row>
    <row r="430" spans="61:62">
      <c r="BI430">
        <v>6530000</v>
      </c>
      <c r="BJ430" t="s">
        <v>243</v>
      </c>
    </row>
    <row r="431" spans="61:62">
      <c r="BI431">
        <v>6530001</v>
      </c>
      <c r="BJ431" t="s">
        <v>243</v>
      </c>
    </row>
    <row r="432" spans="61:62">
      <c r="BI432">
        <v>6530002</v>
      </c>
      <c r="BJ432" t="s">
        <v>243</v>
      </c>
    </row>
    <row r="433" spans="61:62">
      <c r="BI433">
        <v>6530003</v>
      </c>
      <c r="BJ433" t="s">
        <v>243</v>
      </c>
    </row>
    <row r="434" spans="61:62">
      <c r="BI434">
        <v>6530004</v>
      </c>
      <c r="BJ434" t="s">
        <v>243</v>
      </c>
    </row>
    <row r="435" spans="61:62">
      <c r="BI435">
        <v>6530011</v>
      </c>
      <c r="BJ435" t="s">
        <v>243</v>
      </c>
    </row>
    <row r="436" spans="61:62">
      <c r="BI436">
        <v>6530012</v>
      </c>
      <c r="BJ436" t="s">
        <v>243</v>
      </c>
    </row>
    <row r="437" spans="61:62">
      <c r="BI437">
        <v>6530013</v>
      </c>
      <c r="BJ437" t="s">
        <v>243</v>
      </c>
    </row>
    <row r="438" spans="61:62">
      <c r="BI438">
        <v>6530014</v>
      </c>
      <c r="BJ438" t="s">
        <v>243</v>
      </c>
    </row>
    <row r="439" spans="61:62">
      <c r="BI439">
        <v>6530015</v>
      </c>
      <c r="BJ439" t="s">
        <v>243</v>
      </c>
    </row>
    <row r="440" spans="61:62">
      <c r="BI440">
        <v>6530016</v>
      </c>
      <c r="BJ440" t="s">
        <v>243</v>
      </c>
    </row>
    <row r="441" spans="61:62">
      <c r="BI441">
        <v>6530021</v>
      </c>
      <c r="BJ441" t="s">
        <v>243</v>
      </c>
    </row>
    <row r="442" spans="61:62">
      <c r="BI442">
        <v>6530022</v>
      </c>
      <c r="BJ442" t="s">
        <v>243</v>
      </c>
    </row>
    <row r="443" spans="61:62">
      <c r="BI443">
        <v>6530023</v>
      </c>
      <c r="BJ443" t="s">
        <v>243</v>
      </c>
    </row>
    <row r="444" spans="61:62">
      <c r="BI444">
        <v>6530024</v>
      </c>
      <c r="BJ444" t="s">
        <v>243</v>
      </c>
    </row>
    <row r="445" spans="61:62">
      <c r="BI445">
        <v>6530025</v>
      </c>
      <c r="BJ445" t="s">
        <v>243</v>
      </c>
    </row>
    <row r="446" spans="61:62">
      <c r="BI446">
        <v>6530031</v>
      </c>
      <c r="BJ446" t="s">
        <v>243</v>
      </c>
    </row>
    <row r="447" spans="61:62">
      <c r="BI447">
        <v>6530032</v>
      </c>
      <c r="BJ447" t="s">
        <v>243</v>
      </c>
    </row>
    <row r="448" spans="61:62">
      <c r="BI448">
        <v>6530033</v>
      </c>
      <c r="BJ448" t="s">
        <v>243</v>
      </c>
    </row>
    <row r="449" spans="61:62">
      <c r="BI449">
        <v>6530034</v>
      </c>
      <c r="BJ449" t="s">
        <v>243</v>
      </c>
    </row>
    <row r="450" spans="61:62">
      <c r="BI450">
        <v>6530035</v>
      </c>
      <c r="BJ450" t="s">
        <v>243</v>
      </c>
    </row>
    <row r="451" spans="61:62">
      <c r="BI451">
        <v>6530036</v>
      </c>
      <c r="BJ451" t="s">
        <v>243</v>
      </c>
    </row>
    <row r="452" spans="61:62">
      <c r="BI452">
        <v>6530037</v>
      </c>
      <c r="BJ452" t="s">
        <v>243</v>
      </c>
    </row>
    <row r="453" spans="61:62">
      <c r="BI453">
        <v>6530038</v>
      </c>
      <c r="BJ453" t="s">
        <v>243</v>
      </c>
    </row>
    <row r="454" spans="61:62">
      <c r="BI454">
        <v>6530039</v>
      </c>
      <c r="BJ454" t="s">
        <v>243</v>
      </c>
    </row>
    <row r="455" spans="61:62">
      <c r="BI455">
        <v>6530041</v>
      </c>
      <c r="BJ455" t="s">
        <v>243</v>
      </c>
    </row>
    <row r="456" spans="61:62">
      <c r="BI456">
        <v>6530042</v>
      </c>
      <c r="BJ456" t="s">
        <v>243</v>
      </c>
    </row>
    <row r="457" spans="61:62">
      <c r="BI457">
        <v>6530043</v>
      </c>
      <c r="BJ457" t="s">
        <v>243</v>
      </c>
    </row>
    <row r="458" spans="61:62">
      <c r="BI458">
        <v>6530044</v>
      </c>
      <c r="BJ458" t="s">
        <v>243</v>
      </c>
    </row>
    <row r="459" spans="61:62">
      <c r="BI459">
        <v>6530045</v>
      </c>
      <c r="BJ459" t="s">
        <v>243</v>
      </c>
    </row>
    <row r="460" spans="61:62">
      <c r="BI460">
        <v>6530051</v>
      </c>
      <c r="BJ460" t="s">
        <v>243</v>
      </c>
    </row>
    <row r="461" spans="61:62">
      <c r="BI461">
        <v>6530052</v>
      </c>
      <c r="BJ461" t="s">
        <v>243</v>
      </c>
    </row>
    <row r="462" spans="61:62">
      <c r="BI462">
        <v>6530053</v>
      </c>
      <c r="BJ462" t="s">
        <v>243</v>
      </c>
    </row>
    <row r="463" spans="61:62">
      <c r="BI463">
        <v>6530054</v>
      </c>
      <c r="BJ463" t="s">
        <v>243</v>
      </c>
    </row>
    <row r="464" spans="61:62">
      <c r="BI464">
        <v>6530055</v>
      </c>
      <c r="BJ464" t="s">
        <v>243</v>
      </c>
    </row>
    <row r="465" spans="61:62">
      <c r="BI465">
        <v>6530801</v>
      </c>
      <c r="BJ465" t="s">
        <v>243</v>
      </c>
    </row>
    <row r="466" spans="61:62">
      <c r="BI466">
        <v>6530802</v>
      </c>
      <c r="BJ466" t="s">
        <v>243</v>
      </c>
    </row>
    <row r="467" spans="61:62">
      <c r="BI467">
        <v>6530803</v>
      </c>
      <c r="BJ467" t="s">
        <v>243</v>
      </c>
    </row>
    <row r="468" spans="61:62">
      <c r="BI468">
        <v>6530804</v>
      </c>
      <c r="BJ468" t="s">
        <v>243</v>
      </c>
    </row>
    <row r="469" spans="61:62">
      <c r="BI469">
        <v>6530805</v>
      </c>
      <c r="BJ469" t="s">
        <v>243</v>
      </c>
    </row>
    <row r="470" spans="61:62">
      <c r="BI470">
        <v>6530806</v>
      </c>
      <c r="BJ470" t="s">
        <v>243</v>
      </c>
    </row>
    <row r="471" spans="61:62">
      <c r="BI471">
        <v>6530811</v>
      </c>
      <c r="BJ471" t="s">
        <v>243</v>
      </c>
    </row>
    <row r="472" spans="61:62">
      <c r="BI472">
        <v>6530812</v>
      </c>
      <c r="BJ472" t="s">
        <v>243</v>
      </c>
    </row>
    <row r="473" spans="61:62">
      <c r="BI473">
        <v>6530813</v>
      </c>
      <c r="BJ473" t="s">
        <v>243</v>
      </c>
    </row>
    <row r="474" spans="61:62">
      <c r="BI474">
        <v>6530814</v>
      </c>
      <c r="BJ474" t="s">
        <v>243</v>
      </c>
    </row>
    <row r="475" spans="61:62">
      <c r="BI475">
        <v>6530821</v>
      </c>
      <c r="BJ475" t="s">
        <v>243</v>
      </c>
    </row>
    <row r="476" spans="61:62">
      <c r="BI476">
        <v>6530822</v>
      </c>
      <c r="BJ476" t="s">
        <v>243</v>
      </c>
    </row>
    <row r="477" spans="61:62">
      <c r="BI477">
        <v>6530823</v>
      </c>
      <c r="BJ477" t="s">
        <v>243</v>
      </c>
    </row>
    <row r="478" spans="61:62">
      <c r="BI478">
        <v>6530824</v>
      </c>
      <c r="BJ478" t="s">
        <v>243</v>
      </c>
    </row>
    <row r="479" spans="61:62">
      <c r="BI479">
        <v>6530825</v>
      </c>
      <c r="BJ479" t="s">
        <v>243</v>
      </c>
    </row>
    <row r="480" spans="61:62">
      <c r="BI480">
        <v>6530826</v>
      </c>
      <c r="BJ480" t="s">
        <v>243</v>
      </c>
    </row>
    <row r="481" spans="61:62">
      <c r="BI481">
        <v>6530827</v>
      </c>
      <c r="BJ481" t="s">
        <v>243</v>
      </c>
    </row>
    <row r="482" spans="61:62">
      <c r="BI482">
        <v>6530831</v>
      </c>
      <c r="BJ482" t="s">
        <v>243</v>
      </c>
    </row>
    <row r="483" spans="61:62">
      <c r="BI483">
        <v>6530832</v>
      </c>
      <c r="BJ483" t="s">
        <v>243</v>
      </c>
    </row>
    <row r="484" spans="61:62">
      <c r="BI484">
        <v>6530833</v>
      </c>
      <c r="BJ484" t="s">
        <v>243</v>
      </c>
    </row>
    <row r="485" spans="61:62">
      <c r="BI485">
        <v>6530834</v>
      </c>
      <c r="BJ485" t="s">
        <v>243</v>
      </c>
    </row>
    <row r="486" spans="61:62">
      <c r="BI486">
        <v>6530835</v>
      </c>
      <c r="BJ486" t="s">
        <v>243</v>
      </c>
    </row>
    <row r="487" spans="61:62">
      <c r="BI487">
        <v>6530836</v>
      </c>
      <c r="BJ487" t="s">
        <v>243</v>
      </c>
    </row>
    <row r="488" spans="61:62">
      <c r="BI488">
        <v>6530837</v>
      </c>
      <c r="BJ488" t="s">
        <v>243</v>
      </c>
    </row>
    <row r="489" spans="61:62">
      <c r="BI489">
        <v>6530838</v>
      </c>
      <c r="BJ489" t="s">
        <v>243</v>
      </c>
    </row>
    <row r="490" spans="61:62">
      <c r="BI490">
        <v>6530841</v>
      </c>
      <c r="BJ490" t="s">
        <v>243</v>
      </c>
    </row>
    <row r="491" spans="61:62">
      <c r="BI491">
        <v>6530842</v>
      </c>
      <c r="BJ491" t="s">
        <v>243</v>
      </c>
    </row>
    <row r="492" spans="61:62">
      <c r="BI492">
        <v>6530843</v>
      </c>
      <c r="BJ492" t="s">
        <v>243</v>
      </c>
    </row>
    <row r="493" spans="61:62">
      <c r="BI493">
        <v>6530844</v>
      </c>
      <c r="BJ493" t="s">
        <v>243</v>
      </c>
    </row>
    <row r="494" spans="61:62">
      <c r="BI494">
        <v>6530845</v>
      </c>
      <c r="BJ494" t="s">
        <v>243</v>
      </c>
    </row>
    <row r="495" spans="61:62">
      <c r="BI495">
        <v>6530851</v>
      </c>
      <c r="BJ495" t="s">
        <v>243</v>
      </c>
    </row>
    <row r="496" spans="61:62">
      <c r="BI496">
        <v>6530852</v>
      </c>
      <c r="BJ496" t="s">
        <v>243</v>
      </c>
    </row>
    <row r="497" spans="61:62">
      <c r="BI497">
        <v>6530853</v>
      </c>
      <c r="BJ497" t="s">
        <v>243</v>
      </c>
    </row>
    <row r="498" spans="61:62">
      <c r="BI498">
        <v>6530854</v>
      </c>
      <c r="BJ498" t="s">
        <v>243</v>
      </c>
    </row>
    <row r="499" spans="61:62">
      <c r="BI499">
        <v>6530855</v>
      </c>
      <c r="BJ499" t="s">
        <v>243</v>
      </c>
    </row>
    <row r="500" spans="61:62">
      <c r="BI500">
        <v>6530856</v>
      </c>
      <c r="BJ500" t="s">
        <v>243</v>
      </c>
    </row>
    <row r="501" spans="61:62">
      <c r="BI501">
        <v>6530861</v>
      </c>
      <c r="BJ501" t="s">
        <v>243</v>
      </c>
    </row>
    <row r="502" spans="61:62">
      <c r="BI502">
        <v>6530862</v>
      </c>
      <c r="BJ502" t="s">
        <v>243</v>
      </c>
    </row>
    <row r="503" spans="61:62">
      <c r="BI503">
        <v>6530863</v>
      </c>
      <c r="BJ503" t="s">
        <v>243</v>
      </c>
    </row>
    <row r="504" spans="61:62">
      <c r="BI504">
        <v>6530864</v>
      </c>
      <c r="BJ504" t="s">
        <v>243</v>
      </c>
    </row>
    <row r="505" spans="61:62">
      <c r="BI505">
        <v>6530865</v>
      </c>
      <c r="BJ505" t="s">
        <v>243</v>
      </c>
    </row>
    <row r="506" spans="61:62">
      <c r="BI506">
        <v>6530866</v>
      </c>
      <c r="BJ506" t="s">
        <v>243</v>
      </c>
    </row>
    <row r="507" spans="61:62">
      <c r="BI507">
        <v>6530867</v>
      </c>
      <c r="BJ507" t="s">
        <v>243</v>
      </c>
    </row>
    <row r="508" spans="61:62">
      <c r="BI508">
        <v>6530871</v>
      </c>
      <c r="BJ508" t="s">
        <v>243</v>
      </c>
    </row>
    <row r="509" spans="61:62">
      <c r="BI509">
        <v>6530872</v>
      </c>
      <c r="BJ509" t="s">
        <v>243</v>
      </c>
    </row>
    <row r="510" spans="61:62">
      <c r="BI510">
        <v>6530873</v>
      </c>
      <c r="BJ510" t="s">
        <v>243</v>
      </c>
    </row>
    <row r="511" spans="61:62">
      <c r="BI511">
        <v>6530874</v>
      </c>
      <c r="BJ511" t="s">
        <v>243</v>
      </c>
    </row>
    <row r="512" spans="61:62">
      <c r="BI512">
        <v>6530875</v>
      </c>
      <c r="BJ512" t="s">
        <v>243</v>
      </c>
    </row>
    <row r="513" spans="61:62">
      <c r="BI513">
        <v>6530876</v>
      </c>
      <c r="BJ513" t="s">
        <v>243</v>
      </c>
    </row>
    <row r="514" spans="61:62">
      <c r="BI514">
        <v>6530877</v>
      </c>
      <c r="BJ514" t="s">
        <v>243</v>
      </c>
    </row>
    <row r="515" spans="61:62">
      <c r="BI515">
        <v>6530878</v>
      </c>
      <c r="BJ515" t="s">
        <v>243</v>
      </c>
    </row>
    <row r="516" spans="61:62">
      <c r="BI516">
        <v>6530879</v>
      </c>
      <c r="BJ516" t="s">
        <v>243</v>
      </c>
    </row>
    <row r="517" spans="61:62">
      <c r="BI517">
        <v>6530881</v>
      </c>
      <c r="BJ517" t="s">
        <v>243</v>
      </c>
    </row>
    <row r="518" spans="61:62">
      <c r="BI518">
        <v>6530882</v>
      </c>
      <c r="BJ518" t="s">
        <v>243</v>
      </c>
    </row>
    <row r="519" spans="61:62">
      <c r="BI519">
        <v>6530883</v>
      </c>
      <c r="BJ519" t="s">
        <v>243</v>
      </c>
    </row>
    <row r="520" spans="61:62">
      <c r="BI520">
        <v>6530884</v>
      </c>
      <c r="BJ520" t="s">
        <v>243</v>
      </c>
    </row>
    <row r="521" spans="61:62">
      <c r="BI521">
        <v>6530885</v>
      </c>
      <c r="BJ521" t="s">
        <v>243</v>
      </c>
    </row>
    <row r="522" spans="61:62">
      <c r="BI522">
        <v>6530886</v>
      </c>
      <c r="BJ522" t="s">
        <v>243</v>
      </c>
    </row>
    <row r="523" spans="61:62">
      <c r="BI523">
        <v>6530887</v>
      </c>
      <c r="BJ523" t="s">
        <v>243</v>
      </c>
    </row>
    <row r="524" spans="61:62">
      <c r="BI524">
        <v>6530888</v>
      </c>
      <c r="BJ524" t="s">
        <v>243</v>
      </c>
    </row>
    <row r="525" spans="61:62">
      <c r="BI525">
        <v>6540000</v>
      </c>
      <c r="BJ525" t="s">
        <v>244</v>
      </c>
    </row>
    <row r="526" spans="61:62">
      <c r="BI526">
        <v>6540001</v>
      </c>
      <c r="BJ526" t="s">
        <v>244</v>
      </c>
    </row>
    <row r="527" spans="61:62">
      <c r="BI527">
        <v>6540002</v>
      </c>
      <c r="BJ527" t="s">
        <v>244</v>
      </c>
    </row>
    <row r="528" spans="61:62">
      <c r="BI528">
        <v>6540003</v>
      </c>
      <c r="BJ528" t="s">
        <v>244</v>
      </c>
    </row>
    <row r="529" spans="61:62">
      <c r="BI529">
        <v>6540004</v>
      </c>
      <c r="BJ529" t="s">
        <v>244</v>
      </c>
    </row>
    <row r="530" spans="61:62">
      <c r="BI530">
        <v>6540005</v>
      </c>
      <c r="BJ530" t="s">
        <v>244</v>
      </c>
    </row>
    <row r="531" spans="61:62">
      <c r="BI531">
        <v>6540006</v>
      </c>
      <c r="BJ531" t="s">
        <v>244</v>
      </c>
    </row>
    <row r="532" spans="61:62">
      <c r="BI532">
        <v>6540007</v>
      </c>
      <c r="BJ532" t="s">
        <v>244</v>
      </c>
    </row>
    <row r="533" spans="61:62">
      <c r="BI533">
        <v>6540008</v>
      </c>
      <c r="BJ533" t="s">
        <v>244</v>
      </c>
    </row>
    <row r="534" spans="61:62">
      <c r="BI534">
        <v>6540009</v>
      </c>
      <c r="BJ534" t="s">
        <v>244</v>
      </c>
    </row>
    <row r="535" spans="61:62">
      <c r="BI535">
        <v>6540011</v>
      </c>
      <c r="BJ535" t="s">
        <v>244</v>
      </c>
    </row>
    <row r="536" spans="61:62">
      <c r="BI536">
        <v>6540012</v>
      </c>
      <c r="BJ536" t="s">
        <v>244</v>
      </c>
    </row>
    <row r="537" spans="61:62">
      <c r="BI537">
        <v>6540013</v>
      </c>
      <c r="BJ537" t="s">
        <v>244</v>
      </c>
    </row>
    <row r="538" spans="61:62">
      <c r="BI538">
        <v>6540014</v>
      </c>
      <c r="BJ538" t="s">
        <v>244</v>
      </c>
    </row>
    <row r="539" spans="61:62">
      <c r="BI539">
        <v>6540015</v>
      </c>
      <c r="BJ539" t="s">
        <v>244</v>
      </c>
    </row>
    <row r="540" spans="61:62">
      <c r="BI540">
        <v>6540016</v>
      </c>
      <c r="BJ540" t="s">
        <v>244</v>
      </c>
    </row>
    <row r="541" spans="61:62">
      <c r="BI541">
        <v>6540017</v>
      </c>
      <c r="BJ541" t="s">
        <v>244</v>
      </c>
    </row>
    <row r="542" spans="61:62">
      <c r="BI542">
        <v>6540018</v>
      </c>
      <c r="BJ542" t="s">
        <v>244</v>
      </c>
    </row>
    <row r="543" spans="61:62">
      <c r="BI543">
        <v>6540021</v>
      </c>
      <c r="BJ543" t="s">
        <v>244</v>
      </c>
    </row>
    <row r="544" spans="61:62">
      <c r="BI544">
        <v>6540022</v>
      </c>
      <c r="BJ544" t="s">
        <v>244</v>
      </c>
    </row>
    <row r="545" spans="61:62">
      <c r="BI545">
        <v>6540023</v>
      </c>
      <c r="BJ545" t="s">
        <v>244</v>
      </c>
    </row>
    <row r="546" spans="61:62">
      <c r="BI546">
        <v>6540024</v>
      </c>
      <c r="BJ546" t="s">
        <v>244</v>
      </c>
    </row>
    <row r="547" spans="61:62">
      <c r="BI547">
        <v>6540025</v>
      </c>
      <c r="BJ547" t="s">
        <v>244</v>
      </c>
    </row>
    <row r="548" spans="61:62">
      <c r="BI548">
        <v>6540026</v>
      </c>
      <c r="BJ548" t="s">
        <v>244</v>
      </c>
    </row>
    <row r="549" spans="61:62">
      <c r="BI549">
        <v>6540027</v>
      </c>
      <c r="BJ549" t="s">
        <v>244</v>
      </c>
    </row>
    <row r="550" spans="61:62">
      <c r="BI550">
        <v>6540028</v>
      </c>
      <c r="BJ550" t="s">
        <v>244</v>
      </c>
    </row>
    <row r="551" spans="61:62">
      <c r="BI551">
        <v>6540031</v>
      </c>
      <c r="BJ551" t="s">
        <v>244</v>
      </c>
    </row>
    <row r="552" spans="61:62">
      <c r="BI552">
        <v>6540032</v>
      </c>
      <c r="BJ552" t="s">
        <v>244</v>
      </c>
    </row>
    <row r="553" spans="61:62">
      <c r="BI553">
        <v>6540033</v>
      </c>
      <c r="BJ553" t="s">
        <v>244</v>
      </c>
    </row>
    <row r="554" spans="61:62">
      <c r="BI554">
        <v>6540034</v>
      </c>
      <c r="BJ554" t="s">
        <v>244</v>
      </c>
    </row>
    <row r="555" spans="61:62">
      <c r="BI555">
        <v>6540035</v>
      </c>
      <c r="BJ555" t="s">
        <v>244</v>
      </c>
    </row>
    <row r="556" spans="61:62">
      <c r="BI556">
        <v>6540036</v>
      </c>
      <c r="BJ556" t="s">
        <v>244</v>
      </c>
    </row>
    <row r="557" spans="61:62">
      <c r="BI557">
        <v>6540037</v>
      </c>
      <c r="BJ557" t="s">
        <v>244</v>
      </c>
    </row>
    <row r="558" spans="61:62">
      <c r="BI558">
        <v>6540038</v>
      </c>
      <c r="BJ558" t="s">
        <v>244</v>
      </c>
    </row>
    <row r="559" spans="61:62">
      <c r="BI559">
        <v>6540039</v>
      </c>
      <c r="BJ559" t="s">
        <v>244</v>
      </c>
    </row>
    <row r="560" spans="61:62">
      <c r="BI560">
        <v>6540041</v>
      </c>
      <c r="BJ560" t="s">
        <v>244</v>
      </c>
    </row>
    <row r="561" spans="61:62">
      <c r="BI561">
        <v>6540042</v>
      </c>
      <c r="BJ561" t="s">
        <v>244</v>
      </c>
    </row>
    <row r="562" spans="61:62">
      <c r="BI562">
        <v>6540043</v>
      </c>
      <c r="BJ562" t="s">
        <v>244</v>
      </c>
    </row>
    <row r="563" spans="61:62">
      <c r="BI563">
        <v>6540044</v>
      </c>
      <c r="BJ563" t="s">
        <v>244</v>
      </c>
    </row>
    <row r="564" spans="61:62">
      <c r="BI564">
        <v>6540045</v>
      </c>
      <c r="BJ564" t="s">
        <v>244</v>
      </c>
    </row>
    <row r="565" spans="61:62">
      <c r="BI565">
        <v>6540046</v>
      </c>
      <c r="BJ565" t="s">
        <v>244</v>
      </c>
    </row>
    <row r="566" spans="61:62">
      <c r="BI566">
        <v>6540047</v>
      </c>
      <c r="BJ566" t="s">
        <v>244</v>
      </c>
    </row>
    <row r="567" spans="61:62">
      <c r="BI567">
        <v>6540048</v>
      </c>
      <c r="BJ567" t="s">
        <v>244</v>
      </c>
    </row>
    <row r="568" spans="61:62">
      <c r="BI568">
        <v>6540049</v>
      </c>
      <c r="BJ568" t="s">
        <v>244</v>
      </c>
    </row>
    <row r="569" spans="61:62">
      <c r="BI569">
        <v>6540051</v>
      </c>
      <c r="BJ569" t="s">
        <v>244</v>
      </c>
    </row>
    <row r="570" spans="61:62">
      <c r="BI570">
        <v>6540052</v>
      </c>
      <c r="BJ570" t="s">
        <v>244</v>
      </c>
    </row>
    <row r="571" spans="61:62">
      <c r="BI571">
        <v>6540053</v>
      </c>
      <c r="BJ571" t="s">
        <v>244</v>
      </c>
    </row>
    <row r="572" spans="61:62">
      <c r="BI572">
        <v>6540054</v>
      </c>
      <c r="BJ572" t="s">
        <v>244</v>
      </c>
    </row>
    <row r="573" spans="61:62">
      <c r="BI573">
        <v>6540055</v>
      </c>
      <c r="BJ573" t="s">
        <v>244</v>
      </c>
    </row>
    <row r="574" spans="61:62">
      <c r="BI574">
        <v>6540061</v>
      </c>
      <c r="BJ574" t="s">
        <v>244</v>
      </c>
    </row>
    <row r="575" spans="61:62">
      <c r="BI575">
        <v>6540062</v>
      </c>
      <c r="BJ575" t="s">
        <v>244</v>
      </c>
    </row>
    <row r="576" spans="61:62">
      <c r="BI576">
        <v>6540063</v>
      </c>
      <c r="BJ576" t="s">
        <v>244</v>
      </c>
    </row>
    <row r="577" spans="61:62">
      <c r="BI577">
        <v>6540064</v>
      </c>
      <c r="BJ577" t="s">
        <v>244</v>
      </c>
    </row>
    <row r="578" spans="61:62">
      <c r="BI578">
        <v>6540065</v>
      </c>
      <c r="BJ578" t="s">
        <v>244</v>
      </c>
    </row>
    <row r="579" spans="61:62">
      <c r="BI579">
        <v>6540066</v>
      </c>
      <c r="BJ579" t="s">
        <v>244</v>
      </c>
    </row>
    <row r="580" spans="61:62">
      <c r="BI580">
        <v>6540067</v>
      </c>
      <c r="BJ580" t="s">
        <v>244</v>
      </c>
    </row>
    <row r="581" spans="61:62">
      <c r="BI581">
        <v>6540068</v>
      </c>
      <c r="BJ581" t="s">
        <v>244</v>
      </c>
    </row>
    <row r="582" spans="61:62">
      <c r="BI582">
        <v>6540071</v>
      </c>
      <c r="BJ582" t="s">
        <v>244</v>
      </c>
    </row>
    <row r="583" spans="61:62">
      <c r="BI583">
        <v>6540072</v>
      </c>
      <c r="BJ583" t="s">
        <v>244</v>
      </c>
    </row>
    <row r="584" spans="61:62">
      <c r="BI584">
        <v>6540073</v>
      </c>
      <c r="BJ584" t="s">
        <v>244</v>
      </c>
    </row>
    <row r="585" spans="61:62">
      <c r="BI585">
        <v>6540074</v>
      </c>
      <c r="BJ585" t="s">
        <v>244</v>
      </c>
    </row>
    <row r="586" spans="61:62">
      <c r="BI586">
        <v>6540075</v>
      </c>
      <c r="BJ586" t="s">
        <v>244</v>
      </c>
    </row>
    <row r="587" spans="61:62">
      <c r="BI587">
        <v>6540076</v>
      </c>
      <c r="BJ587" t="s">
        <v>244</v>
      </c>
    </row>
    <row r="588" spans="61:62">
      <c r="BI588">
        <v>6540081</v>
      </c>
      <c r="BJ588" t="s">
        <v>244</v>
      </c>
    </row>
    <row r="589" spans="61:62">
      <c r="BI589">
        <v>6540101</v>
      </c>
      <c r="BJ589" t="s">
        <v>244</v>
      </c>
    </row>
    <row r="590" spans="61:62">
      <c r="BI590">
        <v>6540102</v>
      </c>
      <c r="BJ590" t="s">
        <v>244</v>
      </c>
    </row>
    <row r="591" spans="61:62">
      <c r="BI591">
        <v>6540103</v>
      </c>
      <c r="BJ591" t="s">
        <v>244</v>
      </c>
    </row>
    <row r="592" spans="61:62">
      <c r="BI592">
        <v>6540111</v>
      </c>
      <c r="BJ592" t="s">
        <v>244</v>
      </c>
    </row>
    <row r="593" spans="61:62">
      <c r="BI593">
        <v>6540112</v>
      </c>
      <c r="BJ593" t="s">
        <v>244</v>
      </c>
    </row>
    <row r="594" spans="61:62">
      <c r="BI594">
        <v>6540113</v>
      </c>
      <c r="BJ594" t="s">
        <v>244</v>
      </c>
    </row>
    <row r="595" spans="61:62">
      <c r="BI595">
        <v>6540121</v>
      </c>
      <c r="BJ595" t="s">
        <v>244</v>
      </c>
    </row>
    <row r="596" spans="61:62">
      <c r="BI596">
        <v>6540122</v>
      </c>
      <c r="BJ596" t="s">
        <v>244</v>
      </c>
    </row>
    <row r="597" spans="61:62">
      <c r="BI597">
        <v>6540123</v>
      </c>
      <c r="BJ597" t="s">
        <v>244</v>
      </c>
    </row>
    <row r="598" spans="61:62">
      <c r="BI598">
        <v>6540131</v>
      </c>
      <c r="BJ598" t="s">
        <v>244</v>
      </c>
    </row>
    <row r="599" spans="61:62">
      <c r="BI599">
        <v>6540132</v>
      </c>
      <c r="BJ599" t="s">
        <v>244</v>
      </c>
    </row>
    <row r="600" spans="61:62">
      <c r="BI600">
        <v>6540133</v>
      </c>
      <c r="BJ600" t="s">
        <v>244</v>
      </c>
    </row>
    <row r="601" spans="61:62">
      <c r="BI601">
        <v>6540134</v>
      </c>
      <c r="BJ601" t="s">
        <v>244</v>
      </c>
    </row>
    <row r="602" spans="61:62">
      <c r="BI602">
        <v>6540141</v>
      </c>
      <c r="BJ602" t="s">
        <v>244</v>
      </c>
    </row>
    <row r="603" spans="61:62">
      <c r="BI603">
        <v>6540142</v>
      </c>
      <c r="BJ603" t="s">
        <v>244</v>
      </c>
    </row>
    <row r="604" spans="61:62">
      <c r="BI604">
        <v>6540143</v>
      </c>
      <c r="BJ604" t="s">
        <v>244</v>
      </c>
    </row>
    <row r="605" spans="61:62">
      <c r="BI605">
        <v>6540151</v>
      </c>
      <c r="BJ605" t="s">
        <v>244</v>
      </c>
    </row>
    <row r="606" spans="61:62">
      <c r="BI606">
        <v>6540152</v>
      </c>
      <c r="BJ606" t="s">
        <v>244</v>
      </c>
    </row>
    <row r="607" spans="61:62">
      <c r="BI607">
        <v>6540153</v>
      </c>
      <c r="BJ607" t="s">
        <v>244</v>
      </c>
    </row>
    <row r="608" spans="61:62">
      <c r="BI608">
        <v>6540154</v>
      </c>
      <c r="BJ608" t="s">
        <v>244</v>
      </c>
    </row>
    <row r="609" spans="61:62">
      <c r="BI609">
        <v>6540155</v>
      </c>
      <c r="BJ609" t="s">
        <v>244</v>
      </c>
    </row>
    <row r="610" spans="61:62">
      <c r="BI610">
        <v>6540161</v>
      </c>
      <c r="BJ610" t="s">
        <v>244</v>
      </c>
    </row>
    <row r="611" spans="61:62">
      <c r="BI611">
        <v>6540162</v>
      </c>
      <c r="BJ611" t="s">
        <v>244</v>
      </c>
    </row>
    <row r="612" spans="61:62">
      <c r="BI612">
        <v>6540163</v>
      </c>
      <c r="BJ612" t="s">
        <v>244</v>
      </c>
    </row>
    <row r="613" spans="61:62">
      <c r="BI613">
        <v>6550000</v>
      </c>
      <c r="BJ613" t="s">
        <v>245</v>
      </c>
    </row>
    <row r="614" spans="61:62">
      <c r="BI614">
        <v>6550001</v>
      </c>
      <c r="BJ614" t="s">
        <v>245</v>
      </c>
    </row>
    <row r="615" spans="61:62">
      <c r="BI615">
        <v>6550002</v>
      </c>
      <c r="BJ615" t="s">
        <v>245</v>
      </c>
    </row>
    <row r="616" spans="61:62">
      <c r="BI616">
        <v>6550003</v>
      </c>
      <c r="BJ616" t="s">
        <v>245</v>
      </c>
    </row>
    <row r="617" spans="61:62">
      <c r="BI617">
        <v>6550004</v>
      </c>
      <c r="BJ617" t="s">
        <v>245</v>
      </c>
    </row>
    <row r="618" spans="61:62">
      <c r="BI618">
        <v>6550005</v>
      </c>
      <c r="BJ618" t="s">
        <v>245</v>
      </c>
    </row>
    <row r="619" spans="61:62">
      <c r="BI619">
        <v>6550006</v>
      </c>
      <c r="BJ619" t="s">
        <v>245</v>
      </c>
    </row>
    <row r="620" spans="61:62">
      <c r="BI620">
        <v>6550007</v>
      </c>
      <c r="BJ620" t="s">
        <v>245</v>
      </c>
    </row>
    <row r="621" spans="61:62">
      <c r="BI621">
        <v>6550008</v>
      </c>
      <c r="BJ621" t="s">
        <v>245</v>
      </c>
    </row>
    <row r="622" spans="61:62">
      <c r="BI622">
        <v>6550009</v>
      </c>
      <c r="BJ622" t="s">
        <v>245</v>
      </c>
    </row>
    <row r="623" spans="61:62">
      <c r="BI623">
        <v>6550011</v>
      </c>
      <c r="BJ623" t="s">
        <v>245</v>
      </c>
    </row>
    <row r="624" spans="61:62">
      <c r="BI624">
        <v>6550012</v>
      </c>
      <c r="BJ624" t="s">
        <v>245</v>
      </c>
    </row>
    <row r="625" spans="61:62">
      <c r="BI625">
        <v>6550013</v>
      </c>
      <c r="BJ625" t="s">
        <v>245</v>
      </c>
    </row>
    <row r="626" spans="61:62">
      <c r="BI626">
        <v>6550014</v>
      </c>
      <c r="BJ626" t="s">
        <v>245</v>
      </c>
    </row>
    <row r="627" spans="61:62">
      <c r="BI627">
        <v>6550015</v>
      </c>
      <c r="BJ627" t="s">
        <v>245</v>
      </c>
    </row>
    <row r="628" spans="61:62">
      <c r="BI628">
        <v>6550016</v>
      </c>
      <c r="BJ628" t="s">
        <v>245</v>
      </c>
    </row>
    <row r="629" spans="61:62">
      <c r="BI629">
        <v>6550017</v>
      </c>
      <c r="BJ629" t="s">
        <v>245</v>
      </c>
    </row>
    <row r="630" spans="61:62">
      <c r="BI630">
        <v>6550018</v>
      </c>
      <c r="BJ630" t="s">
        <v>245</v>
      </c>
    </row>
    <row r="631" spans="61:62">
      <c r="BI631">
        <v>6550021</v>
      </c>
      <c r="BJ631" t="s">
        <v>245</v>
      </c>
    </row>
    <row r="632" spans="61:62">
      <c r="BI632">
        <v>6550022</v>
      </c>
      <c r="BJ632" t="s">
        <v>245</v>
      </c>
    </row>
    <row r="633" spans="61:62">
      <c r="BI633">
        <v>6550023</v>
      </c>
      <c r="BJ633" t="s">
        <v>245</v>
      </c>
    </row>
    <row r="634" spans="61:62">
      <c r="BI634">
        <v>6550024</v>
      </c>
      <c r="BJ634" t="s">
        <v>245</v>
      </c>
    </row>
    <row r="635" spans="61:62">
      <c r="BI635">
        <v>6550025</v>
      </c>
      <c r="BJ635" t="s">
        <v>245</v>
      </c>
    </row>
    <row r="636" spans="61:62">
      <c r="BI636">
        <v>6550026</v>
      </c>
      <c r="BJ636" t="s">
        <v>245</v>
      </c>
    </row>
    <row r="637" spans="61:62">
      <c r="BI637">
        <v>6550027</v>
      </c>
      <c r="BJ637" t="s">
        <v>245</v>
      </c>
    </row>
    <row r="638" spans="61:62">
      <c r="BI638">
        <v>6550028</v>
      </c>
      <c r="BJ638" t="s">
        <v>245</v>
      </c>
    </row>
    <row r="639" spans="61:62">
      <c r="BI639">
        <v>6550029</v>
      </c>
      <c r="BJ639" t="s">
        <v>245</v>
      </c>
    </row>
    <row r="640" spans="61:62">
      <c r="BI640">
        <v>6550031</v>
      </c>
      <c r="BJ640" t="s">
        <v>245</v>
      </c>
    </row>
    <row r="641" spans="61:62">
      <c r="BI641">
        <v>6550032</v>
      </c>
      <c r="BJ641" t="s">
        <v>245</v>
      </c>
    </row>
    <row r="642" spans="61:62">
      <c r="BI642">
        <v>6550033</v>
      </c>
      <c r="BJ642" t="s">
        <v>245</v>
      </c>
    </row>
    <row r="643" spans="61:62">
      <c r="BI643">
        <v>6550034</v>
      </c>
      <c r="BJ643" t="s">
        <v>245</v>
      </c>
    </row>
    <row r="644" spans="61:62">
      <c r="BI644">
        <v>6550035</v>
      </c>
      <c r="BJ644" t="s">
        <v>245</v>
      </c>
    </row>
    <row r="645" spans="61:62">
      <c r="BI645">
        <v>6550036</v>
      </c>
      <c r="BJ645" t="s">
        <v>245</v>
      </c>
    </row>
    <row r="646" spans="61:62">
      <c r="BI646">
        <v>6550037</v>
      </c>
      <c r="BJ646" t="s">
        <v>245</v>
      </c>
    </row>
    <row r="647" spans="61:62">
      <c r="BI647">
        <v>6550038</v>
      </c>
      <c r="BJ647" t="s">
        <v>245</v>
      </c>
    </row>
    <row r="648" spans="61:62">
      <c r="BI648">
        <v>6550039</v>
      </c>
      <c r="BJ648" t="s">
        <v>245</v>
      </c>
    </row>
    <row r="649" spans="61:62">
      <c r="BI649">
        <v>6550041</v>
      </c>
      <c r="BJ649" t="s">
        <v>245</v>
      </c>
    </row>
    <row r="650" spans="61:62">
      <c r="BI650">
        <v>6550042</v>
      </c>
      <c r="BJ650" t="s">
        <v>245</v>
      </c>
    </row>
    <row r="651" spans="61:62">
      <c r="BI651">
        <v>6550043</v>
      </c>
      <c r="BJ651" t="s">
        <v>245</v>
      </c>
    </row>
    <row r="652" spans="61:62">
      <c r="BI652">
        <v>6550044</v>
      </c>
      <c r="BJ652" t="s">
        <v>245</v>
      </c>
    </row>
    <row r="653" spans="61:62">
      <c r="BI653">
        <v>6550045</v>
      </c>
      <c r="BJ653" t="s">
        <v>245</v>
      </c>
    </row>
    <row r="654" spans="61:62">
      <c r="BI654">
        <v>6550046</v>
      </c>
      <c r="BJ654" t="s">
        <v>245</v>
      </c>
    </row>
    <row r="655" spans="61:62">
      <c r="BI655">
        <v>6550047</v>
      </c>
      <c r="BJ655" t="s">
        <v>245</v>
      </c>
    </row>
    <row r="656" spans="61:62">
      <c r="BI656">
        <v>6550048</v>
      </c>
      <c r="BJ656" t="s">
        <v>245</v>
      </c>
    </row>
    <row r="657" spans="61:62">
      <c r="BI657">
        <v>6550049</v>
      </c>
      <c r="BJ657" t="s">
        <v>245</v>
      </c>
    </row>
    <row r="658" spans="61:62">
      <c r="BI658">
        <v>6550051</v>
      </c>
      <c r="BJ658" t="s">
        <v>245</v>
      </c>
    </row>
    <row r="659" spans="61:62">
      <c r="BI659">
        <v>6550052</v>
      </c>
      <c r="BJ659" t="s">
        <v>245</v>
      </c>
    </row>
    <row r="660" spans="61:62">
      <c r="BI660">
        <v>6550851</v>
      </c>
      <c r="BJ660" t="s">
        <v>245</v>
      </c>
    </row>
    <row r="661" spans="61:62">
      <c r="BI661">
        <v>6550852</v>
      </c>
      <c r="BJ661" t="s">
        <v>245</v>
      </c>
    </row>
    <row r="662" spans="61:62">
      <c r="BI662">
        <v>6550853</v>
      </c>
      <c r="BJ662" t="s">
        <v>245</v>
      </c>
    </row>
    <row r="663" spans="61:62">
      <c r="BI663">
        <v>6550854</v>
      </c>
      <c r="BJ663" t="s">
        <v>245</v>
      </c>
    </row>
    <row r="664" spans="61:62">
      <c r="BI664">
        <v>6550861</v>
      </c>
      <c r="BJ664" t="s">
        <v>245</v>
      </c>
    </row>
    <row r="665" spans="61:62">
      <c r="BI665">
        <v>6550862</v>
      </c>
      <c r="BJ665" t="s">
        <v>245</v>
      </c>
    </row>
    <row r="666" spans="61:62">
      <c r="BI666">
        <v>6550863</v>
      </c>
      <c r="BJ666" t="s">
        <v>245</v>
      </c>
    </row>
    <row r="667" spans="61:62">
      <c r="BI667">
        <v>6550864</v>
      </c>
      <c r="BJ667" t="s">
        <v>245</v>
      </c>
    </row>
    <row r="668" spans="61:62">
      <c r="BI668">
        <v>6550865</v>
      </c>
      <c r="BJ668" t="s">
        <v>245</v>
      </c>
    </row>
    <row r="669" spans="61:62">
      <c r="BI669">
        <v>6550871</v>
      </c>
      <c r="BJ669" t="s">
        <v>245</v>
      </c>
    </row>
    <row r="670" spans="61:62">
      <c r="BI670">
        <v>6550872</v>
      </c>
      <c r="BJ670" t="s">
        <v>245</v>
      </c>
    </row>
    <row r="671" spans="61:62">
      <c r="BI671">
        <v>6550873</v>
      </c>
      <c r="BJ671" t="s">
        <v>245</v>
      </c>
    </row>
    <row r="672" spans="61:62">
      <c r="BI672">
        <v>6550874</v>
      </c>
      <c r="BJ672" t="s">
        <v>245</v>
      </c>
    </row>
    <row r="673" spans="61:62">
      <c r="BI673">
        <v>6550881</v>
      </c>
      <c r="BJ673" t="s">
        <v>245</v>
      </c>
    </row>
    <row r="674" spans="61:62">
      <c r="BI674">
        <v>6550882</v>
      </c>
      <c r="BJ674" t="s">
        <v>245</v>
      </c>
    </row>
    <row r="675" spans="61:62">
      <c r="BI675">
        <v>6550883</v>
      </c>
      <c r="BJ675" t="s">
        <v>245</v>
      </c>
    </row>
    <row r="676" spans="61:62">
      <c r="BI676">
        <v>6550884</v>
      </c>
      <c r="BJ676" t="s">
        <v>245</v>
      </c>
    </row>
    <row r="677" spans="61:62">
      <c r="BI677">
        <v>6550885</v>
      </c>
      <c r="BJ677" t="s">
        <v>245</v>
      </c>
    </row>
    <row r="678" spans="61:62">
      <c r="BI678">
        <v>6550886</v>
      </c>
      <c r="BJ678" t="s">
        <v>245</v>
      </c>
    </row>
    <row r="679" spans="61:62">
      <c r="BI679">
        <v>6550891</v>
      </c>
      <c r="BJ679" t="s">
        <v>245</v>
      </c>
    </row>
    <row r="680" spans="61:62">
      <c r="BI680">
        <v>6550892</v>
      </c>
      <c r="BJ680" t="s">
        <v>245</v>
      </c>
    </row>
    <row r="681" spans="61:62">
      <c r="BI681">
        <v>6550893</v>
      </c>
      <c r="BJ681" t="s">
        <v>245</v>
      </c>
    </row>
    <row r="682" spans="61:62">
      <c r="BI682">
        <v>6550894</v>
      </c>
      <c r="BJ682" t="s">
        <v>245</v>
      </c>
    </row>
    <row r="683" spans="61:62">
      <c r="BI683">
        <v>6550895</v>
      </c>
      <c r="BJ683" t="s">
        <v>245</v>
      </c>
    </row>
    <row r="684" spans="61:62">
      <c r="BI684">
        <v>6550896</v>
      </c>
      <c r="BJ684" t="s">
        <v>245</v>
      </c>
    </row>
    <row r="685" spans="61:62">
      <c r="BI685">
        <v>6560000</v>
      </c>
      <c r="BJ685" t="s">
        <v>253</v>
      </c>
    </row>
    <row r="686" spans="61:62">
      <c r="BI686">
        <v>6560001</v>
      </c>
      <c r="BJ686" t="s">
        <v>253</v>
      </c>
    </row>
    <row r="687" spans="61:62">
      <c r="BI687">
        <v>6560002</v>
      </c>
      <c r="BJ687" t="s">
        <v>253</v>
      </c>
    </row>
    <row r="688" spans="61:62">
      <c r="BI688">
        <v>6560003</v>
      </c>
      <c r="BJ688" t="s">
        <v>253</v>
      </c>
    </row>
    <row r="689" spans="61:62">
      <c r="BI689">
        <v>6560004</v>
      </c>
      <c r="BJ689" t="s">
        <v>253</v>
      </c>
    </row>
    <row r="690" spans="61:62">
      <c r="BI690">
        <v>6560005</v>
      </c>
      <c r="BJ690" t="s">
        <v>253</v>
      </c>
    </row>
    <row r="691" spans="61:62">
      <c r="BI691">
        <v>6560006</v>
      </c>
      <c r="BJ691" t="s">
        <v>253</v>
      </c>
    </row>
    <row r="692" spans="61:62">
      <c r="BI692">
        <v>6560011</v>
      </c>
      <c r="BJ692" t="s">
        <v>253</v>
      </c>
    </row>
    <row r="693" spans="61:62">
      <c r="BI693">
        <v>6560012</v>
      </c>
      <c r="BJ693" t="s">
        <v>253</v>
      </c>
    </row>
    <row r="694" spans="61:62">
      <c r="BI694">
        <v>6560013</v>
      </c>
      <c r="BJ694" t="s">
        <v>253</v>
      </c>
    </row>
    <row r="695" spans="61:62">
      <c r="BI695">
        <v>6560014</v>
      </c>
      <c r="BJ695" t="s">
        <v>253</v>
      </c>
    </row>
    <row r="696" spans="61:62">
      <c r="BI696">
        <v>6560015</v>
      </c>
      <c r="BJ696" t="s">
        <v>253</v>
      </c>
    </row>
    <row r="697" spans="61:62">
      <c r="BI697">
        <v>6560016</v>
      </c>
      <c r="BJ697" t="s">
        <v>253</v>
      </c>
    </row>
    <row r="698" spans="61:62">
      <c r="BI698">
        <v>6560017</v>
      </c>
      <c r="BJ698" t="s">
        <v>253</v>
      </c>
    </row>
    <row r="699" spans="61:62">
      <c r="BI699">
        <v>6560018</v>
      </c>
      <c r="BJ699" t="s">
        <v>253</v>
      </c>
    </row>
    <row r="700" spans="61:62">
      <c r="BI700">
        <v>6560021</v>
      </c>
      <c r="BJ700" t="s">
        <v>253</v>
      </c>
    </row>
    <row r="701" spans="61:62">
      <c r="BI701">
        <v>6560022</v>
      </c>
      <c r="BJ701" t="s">
        <v>253</v>
      </c>
    </row>
    <row r="702" spans="61:62">
      <c r="BI702">
        <v>6560023</v>
      </c>
      <c r="BJ702" t="s">
        <v>253</v>
      </c>
    </row>
    <row r="703" spans="61:62">
      <c r="BI703">
        <v>6560024</v>
      </c>
      <c r="BJ703" t="s">
        <v>253</v>
      </c>
    </row>
    <row r="704" spans="61:62">
      <c r="BI704">
        <v>6560025</v>
      </c>
      <c r="BJ704" t="s">
        <v>253</v>
      </c>
    </row>
    <row r="705" spans="61:62">
      <c r="BI705">
        <v>6560026</v>
      </c>
      <c r="BJ705" t="s">
        <v>253</v>
      </c>
    </row>
    <row r="706" spans="61:62">
      <c r="BI706">
        <v>6560027</v>
      </c>
      <c r="BJ706" t="s">
        <v>253</v>
      </c>
    </row>
    <row r="707" spans="61:62">
      <c r="BI707">
        <v>6560031</v>
      </c>
      <c r="BJ707" t="s">
        <v>253</v>
      </c>
    </row>
    <row r="708" spans="61:62">
      <c r="BI708">
        <v>6560041</v>
      </c>
      <c r="BJ708" t="s">
        <v>253</v>
      </c>
    </row>
    <row r="709" spans="61:62">
      <c r="BI709">
        <v>6560042</v>
      </c>
      <c r="BJ709" t="s">
        <v>253</v>
      </c>
    </row>
    <row r="710" spans="61:62">
      <c r="BI710">
        <v>6560043</v>
      </c>
      <c r="BJ710" t="s">
        <v>253</v>
      </c>
    </row>
    <row r="711" spans="61:62">
      <c r="BI711">
        <v>6560044</v>
      </c>
      <c r="BJ711" t="s">
        <v>253</v>
      </c>
    </row>
    <row r="712" spans="61:62">
      <c r="BI712">
        <v>6560045</v>
      </c>
      <c r="BJ712" t="s">
        <v>253</v>
      </c>
    </row>
    <row r="713" spans="61:62">
      <c r="BI713">
        <v>6560046</v>
      </c>
      <c r="BJ713" t="s">
        <v>253</v>
      </c>
    </row>
    <row r="714" spans="61:62">
      <c r="BI714">
        <v>6560051</v>
      </c>
      <c r="BJ714" t="s">
        <v>253</v>
      </c>
    </row>
    <row r="715" spans="61:62">
      <c r="BI715">
        <v>6560052</v>
      </c>
      <c r="BJ715" t="s">
        <v>253</v>
      </c>
    </row>
    <row r="716" spans="61:62">
      <c r="BI716">
        <v>6560053</v>
      </c>
      <c r="BJ716" t="s">
        <v>253</v>
      </c>
    </row>
    <row r="717" spans="61:62">
      <c r="BI717">
        <v>6560054</v>
      </c>
      <c r="BJ717" t="s">
        <v>253</v>
      </c>
    </row>
    <row r="718" spans="61:62">
      <c r="BI718">
        <v>6560055</v>
      </c>
      <c r="BJ718" t="s">
        <v>253</v>
      </c>
    </row>
    <row r="719" spans="61:62">
      <c r="BI719">
        <v>6560101</v>
      </c>
      <c r="BJ719" t="s">
        <v>253</v>
      </c>
    </row>
    <row r="720" spans="61:62">
      <c r="BI720">
        <v>6560111</v>
      </c>
      <c r="BJ720" t="s">
        <v>253</v>
      </c>
    </row>
    <row r="721" spans="61:62">
      <c r="BI721">
        <v>6560121</v>
      </c>
      <c r="BJ721" t="s">
        <v>271</v>
      </c>
    </row>
    <row r="722" spans="61:62">
      <c r="BI722">
        <v>6560122</v>
      </c>
      <c r="BJ722" t="s">
        <v>271</v>
      </c>
    </row>
    <row r="723" spans="61:62">
      <c r="BI723">
        <v>6560131</v>
      </c>
      <c r="BJ723" t="s">
        <v>271</v>
      </c>
    </row>
    <row r="724" spans="61:62">
      <c r="BI724">
        <v>6560141</v>
      </c>
      <c r="BJ724" t="s">
        <v>271</v>
      </c>
    </row>
    <row r="725" spans="61:62">
      <c r="BI725">
        <v>6560142</v>
      </c>
      <c r="BJ725" t="s">
        <v>271</v>
      </c>
    </row>
    <row r="726" spans="61:62">
      <c r="BI726">
        <v>6560143</v>
      </c>
      <c r="BJ726" t="s">
        <v>271</v>
      </c>
    </row>
    <row r="727" spans="61:62">
      <c r="BI727">
        <v>6560151</v>
      </c>
      <c r="BJ727" t="s">
        <v>271</v>
      </c>
    </row>
    <row r="728" spans="61:62">
      <c r="BI728">
        <v>6560152</v>
      </c>
      <c r="BJ728" t="s">
        <v>271</v>
      </c>
    </row>
    <row r="729" spans="61:62">
      <c r="BI729">
        <v>6560153</v>
      </c>
      <c r="BJ729" t="s">
        <v>271</v>
      </c>
    </row>
    <row r="730" spans="61:62">
      <c r="BI730">
        <v>6560154</v>
      </c>
      <c r="BJ730" t="s">
        <v>271</v>
      </c>
    </row>
    <row r="731" spans="61:62">
      <c r="BI731">
        <v>6560161</v>
      </c>
      <c r="BJ731" t="s">
        <v>271</v>
      </c>
    </row>
    <row r="732" spans="61:62">
      <c r="BI732">
        <v>6560301</v>
      </c>
      <c r="BJ732" t="s">
        <v>271</v>
      </c>
    </row>
    <row r="733" spans="61:62">
      <c r="BI733">
        <v>6560302</v>
      </c>
      <c r="BJ733" t="s">
        <v>271</v>
      </c>
    </row>
    <row r="734" spans="61:62">
      <c r="BI734">
        <v>6560303</v>
      </c>
      <c r="BJ734" t="s">
        <v>271</v>
      </c>
    </row>
    <row r="735" spans="61:62">
      <c r="BI735">
        <v>6560304</v>
      </c>
      <c r="BJ735" t="s">
        <v>271</v>
      </c>
    </row>
    <row r="736" spans="61:62">
      <c r="BI736">
        <v>6560305</v>
      </c>
      <c r="BJ736" t="s">
        <v>271</v>
      </c>
    </row>
    <row r="737" spans="61:62">
      <c r="BI737">
        <v>6560306</v>
      </c>
      <c r="BJ737" t="s">
        <v>271</v>
      </c>
    </row>
    <row r="738" spans="61:62">
      <c r="BI738">
        <v>6560307</v>
      </c>
      <c r="BJ738" t="s">
        <v>271</v>
      </c>
    </row>
    <row r="739" spans="61:62">
      <c r="BI739">
        <v>6560308</v>
      </c>
      <c r="BJ739" t="s">
        <v>271</v>
      </c>
    </row>
    <row r="740" spans="61:62">
      <c r="BI740">
        <v>6560311</v>
      </c>
      <c r="BJ740" t="s">
        <v>271</v>
      </c>
    </row>
    <row r="741" spans="61:62">
      <c r="BI741">
        <v>6560312</v>
      </c>
      <c r="BJ741" t="s">
        <v>271</v>
      </c>
    </row>
    <row r="742" spans="61:62">
      <c r="BI742">
        <v>6560313</v>
      </c>
      <c r="BJ742" t="s">
        <v>271</v>
      </c>
    </row>
    <row r="743" spans="61:62">
      <c r="BI743">
        <v>6560314</v>
      </c>
      <c r="BJ743" t="s">
        <v>271</v>
      </c>
    </row>
    <row r="744" spans="61:62">
      <c r="BI744">
        <v>6560315</v>
      </c>
      <c r="BJ744" t="s">
        <v>271</v>
      </c>
    </row>
    <row r="745" spans="61:62">
      <c r="BI745">
        <v>6560321</v>
      </c>
      <c r="BJ745" t="s">
        <v>271</v>
      </c>
    </row>
    <row r="746" spans="61:62">
      <c r="BI746">
        <v>6560322</v>
      </c>
      <c r="BJ746" t="s">
        <v>271</v>
      </c>
    </row>
    <row r="747" spans="61:62">
      <c r="BI747">
        <v>6560323</v>
      </c>
      <c r="BJ747" t="s">
        <v>271</v>
      </c>
    </row>
    <row r="748" spans="61:62">
      <c r="BI748">
        <v>6560324</v>
      </c>
      <c r="BJ748" t="s">
        <v>271</v>
      </c>
    </row>
    <row r="749" spans="61:62">
      <c r="BI749">
        <v>6560325</v>
      </c>
      <c r="BJ749" t="s">
        <v>271</v>
      </c>
    </row>
    <row r="750" spans="61:62">
      <c r="BI750">
        <v>6560326</v>
      </c>
      <c r="BJ750" t="s">
        <v>271</v>
      </c>
    </row>
    <row r="751" spans="61:62">
      <c r="BI751">
        <v>6560327</v>
      </c>
      <c r="BJ751" t="s">
        <v>271</v>
      </c>
    </row>
    <row r="752" spans="61:62">
      <c r="BI752">
        <v>6560331</v>
      </c>
      <c r="BJ752" t="s">
        <v>271</v>
      </c>
    </row>
    <row r="753" spans="61:62">
      <c r="BI753">
        <v>6560332</v>
      </c>
      <c r="BJ753" t="s">
        <v>271</v>
      </c>
    </row>
    <row r="754" spans="61:62">
      <c r="BI754">
        <v>6560341</v>
      </c>
      <c r="BJ754" t="s">
        <v>271</v>
      </c>
    </row>
    <row r="755" spans="61:62">
      <c r="BI755">
        <v>6560400</v>
      </c>
      <c r="BJ755" t="s">
        <v>271</v>
      </c>
    </row>
    <row r="756" spans="61:62">
      <c r="BI756">
        <v>6560411</v>
      </c>
      <c r="BJ756" t="s">
        <v>271</v>
      </c>
    </row>
    <row r="757" spans="61:62">
      <c r="BI757">
        <v>6560412</v>
      </c>
      <c r="BJ757" t="s">
        <v>271</v>
      </c>
    </row>
    <row r="758" spans="61:62">
      <c r="BI758">
        <v>6560413</v>
      </c>
      <c r="BJ758" t="s">
        <v>271</v>
      </c>
    </row>
    <row r="759" spans="61:62">
      <c r="BI759">
        <v>6560421</v>
      </c>
      <c r="BJ759" t="s">
        <v>271</v>
      </c>
    </row>
    <row r="760" spans="61:62">
      <c r="BI760">
        <v>6560422</v>
      </c>
      <c r="BJ760" t="s">
        <v>271</v>
      </c>
    </row>
    <row r="761" spans="61:62">
      <c r="BI761">
        <v>6560423</v>
      </c>
      <c r="BJ761" t="s">
        <v>271</v>
      </c>
    </row>
    <row r="762" spans="61:62">
      <c r="BI762">
        <v>6560424</v>
      </c>
      <c r="BJ762" t="s">
        <v>271</v>
      </c>
    </row>
    <row r="763" spans="61:62">
      <c r="BI763">
        <v>6560425</v>
      </c>
      <c r="BJ763" t="s">
        <v>271</v>
      </c>
    </row>
    <row r="764" spans="61:62">
      <c r="BI764">
        <v>6560426</v>
      </c>
      <c r="BJ764" t="s">
        <v>271</v>
      </c>
    </row>
    <row r="765" spans="61:62">
      <c r="BI765">
        <v>6560427</v>
      </c>
      <c r="BJ765" t="s">
        <v>271</v>
      </c>
    </row>
    <row r="766" spans="61:62">
      <c r="BI766">
        <v>6560428</v>
      </c>
      <c r="BJ766" t="s">
        <v>271</v>
      </c>
    </row>
    <row r="767" spans="61:62">
      <c r="BI767">
        <v>6560431</v>
      </c>
      <c r="BJ767" t="s">
        <v>271</v>
      </c>
    </row>
    <row r="768" spans="61:62">
      <c r="BI768">
        <v>6560432</v>
      </c>
      <c r="BJ768" t="s">
        <v>271</v>
      </c>
    </row>
    <row r="769" spans="61:62">
      <c r="BI769">
        <v>6560433</v>
      </c>
      <c r="BJ769" t="s">
        <v>271</v>
      </c>
    </row>
    <row r="770" spans="61:62">
      <c r="BI770">
        <v>6560434</v>
      </c>
      <c r="BJ770" t="s">
        <v>271</v>
      </c>
    </row>
    <row r="771" spans="61:62">
      <c r="BI771">
        <v>6560435</v>
      </c>
      <c r="BJ771" t="s">
        <v>271</v>
      </c>
    </row>
    <row r="772" spans="61:62">
      <c r="BI772">
        <v>6560436</v>
      </c>
      <c r="BJ772" t="s">
        <v>271</v>
      </c>
    </row>
    <row r="773" spans="61:62">
      <c r="BI773">
        <v>6560441</v>
      </c>
      <c r="BJ773" t="s">
        <v>271</v>
      </c>
    </row>
    <row r="774" spans="61:62">
      <c r="BI774">
        <v>6560442</v>
      </c>
      <c r="BJ774" t="s">
        <v>271</v>
      </c>
    </row>
    <row r="775" spans="61:62">
      <c r="BI775">
        <v>6560443</v>
      </c>
      <c r="BJ775" t="s">
        <v>271</v>
      </c>
    </row>
    <row r="776" spans="61:62">
      <c r="BI776">
        <v>6560444</v>
      </c>
      <c r="BJ776" t="s">
        <v>271</v>
      </c>
    </row>
    <row r="777" spans="61:62">
      <c r="BI777">
        <v>6560445</v>
      </c>
      <c r="BJ777" t="s">
        <v>271</v>
      </c>
    </row>
    <row r="778" spans="61:62">
      <c r="BI778">
        <v>6560446</v>
      </c>
      <c r="BJ778" t="s">
        <v>271</v>
      </c>
    </row>
    <row r="779" spans="61:62">
      <c r="BI779">
        <v>6560451</v>
      </c>
      <c r="BJ779" t="s">
        <v>271</v>
      </c>
    </row>
    <row r="780" spans="61:62">
      <c r="BI780">
        <v>6560452</v>
      </c>
      <c r="BJ780" t="s">
        <v>271</v>
      </c>
    </row>
    <row r="781" spans="61:62">
      <c r="BI781">
        <v>6560453</v>
      </c>
      <c r="BJ781" t="s">
        <v>271</v>
      </c>
    </row>
    <row r="782" spans="61:62">
      <c r="BI782">
        <v>6560454</v>
      </c>
      <c r="BJ782" t="s">
        <v>271</v>
      </c>
    </row>
    <row r="783" spans="61:62">
      <c r="BI783">
        <v>6560455</v>
      </c>
      <c r="BJ783" t="s">
        <v>271</v>
      </c>
    </row>
    <row r="784" spans="61:62">
      <c r="BI784">
        <v>6560456</v>
      </c>
      <c r="BJ784" t="s">
        <v>271</v>
      </c>
    </row>
    <row r="785" spans="61:62">
      <c r="BI785">
        <v>6560457</v>
      </c>
      <c r="BJ785" t="s">
        <v>271</v>
      </c>
    </row>
    <row r="786" spans="61:62">
      <c r="BI786">
        <v>6560461</v>
      </c>
      <c r="BJ786" t="s">
        <v>271</v>
      </c>
    </row>
    <row r="787" spans="61:62">
      <c r="BI787">
        <v>6560462</v>
      </c>
      <c r="BJ787" t="s">
        <v>271</v>
      </c>
    </row>
    <row r="788" spans="61:62">
      <c r="BI788">
        <v>6560471</v>
      </c>
      <c r="BJ788" t="s">
        <v>271</v>
      </c>
    </row>
    <row r="789" spans="61:62">
      <c r="BI789">
        <v>6560472</v>
      </c>
      <c r="BJ789" t="s">
        <v>271</v>
      </c>
    </row>
    <row r="790" spans="61:62">
      <c r="BI790">
        <v>6560473</v>
      </c>
      <c r="BJ790" t="s">
        <v>271</v>
      </c>
    </row>
    <row r="791" spans="61:62">
      <c r="BI791">
        <v>6560474</v>
      </c>
      <c r="BJ791" t="s">
        <v>271</v>
      </c>
    </row>
    <row r="792" spans="61:62">
      <c r="BI792">
        <v>6560475</v>
      </c>
      <c r="BJ792" t="s">
        <v>271</v>
      </c>
    </row>
    <row r="793" spans="61:62">
      <c r="BI793">
        <v>6560476</v>
      </c>
      <c r="BJ793" t="s">
        <v>271</v>
      </c>
    </row>
    <row r="794" spans="61:62">
      <c r="BI794">
        <v>6560477</v>
      </c>
      <c r="BJ794" t="s">
        <v>271</v>
      </c>
    </row>
    <row r="795" spans="61:62">
      <c r="BI795">
        <v>6560478</v>
      </c>
      <c r="BJ795" t="s">
        <v>271</v>
      </c>
    </row>
    <row r="796" spans="61:62">
      <c r="BI796">
        <v>6560481</v>
      </c>
      <c r="BJ796" t="s">
        <v>271</v>
      </c>
    </row>
    <row r="797" spans="61:62">
      <c r="BI797">
        <v>6560482</v>
      </c>
      <c r="BJ797" t="s">
        <v>271</v>
      </c>
    </row>
    <row r="798" spans="61:62">
      <c r="BI798">
        <v>6560483</v>
      </c>
      <c r="BJ798" t="s">
        <v>271</v>
      </c>
    </row>
    <row r="799" spans="61:62">
      <c r="BI799">
        <v>6560484</v>
      </c>
      <c r="BJ799" t="s">
        <v>271</v>
      </c>
    </row>
    <row r="800" spans="61:62">
      <c r="BI800">
        <v>6560501</v>
      </c>
      <c r="BJ800" t="s">
        <v>271</v>
      </c>
    </row>
    <row r="801" spans="61:62">
      <c r="BI801">
        <v>6560502</v>
      </c>
      <c r="BJ801" t="s">
        <v>271</v>
      </c>
    </row>
    <row r="802" spans="61:62">
      <c r="BI802">
        <v>6560503</v>
      </c>
      <c r="BJ802" t="s">
        <v>271</v>
      </c>
    </row>
    <row r="803" spans="61:62">
      <c r="BI803">
        <v>6560511</v>
      </c>
      <c r="BJ803" t="s">
        <v>271</v>
      </c>
    </row>
    <row r="804" spans="61:62">
      <c r="BI804">
        <v>6560512</v>
      </c>
      <c r="BJ804" t="s">
        <v>271</v>
      </c>
    </row>
    <row r="805" spans="61:62">
      <c r="BI805">
        <v>6560513</v>
      </c>
      <c r="BJ805" t="s">
        <v>271</v>
      </c>
    </row>
    <row r="806" spans="61:62">
      <c r="BI806">
        <v>6560514</v>
      </c>
      <c r="BJ806" t="s">
        <v>271</v>
      </c>
    </row>
    <row r="807" spans="61:62">
      <c r="BI807">
        <v>6560515</v>
      </c>
      <c r="BJ807" t="s">
        <v>271</v>
      </c>
    </row>
    <row r="808" spans="61:62">
      <c r="BI808">
        <v>6560516</v>
      </c>
      <c r="BJ808" t="s">
        <v>271</v>
      </c>
    </row>
    <row r="809" spans="61:62">
      <c r="BI809">
        <v>6560517</v>
      </c>
      <c r="BJ809" t="s">
        <v>271</v>
      </c>
    </row>
    <row r="810" spans="61:62">
      <c r="BI810">
        <v>6560517</v>
      </c>
      <c r="BJ810" t="s">
        <v>271</v>
      </c>
    </row>
    <row r="811" spans="61:62">
      <c r="BI811">
        <v>6560517</v>
      </c>
      <c r="BJ811" t="s">
        <v>271</v>
      </c>
    </row>
    <row r="812" spans="61:62">
      <c r="BI812">
        <v>6560518</v>
      </c>
      <c r="BJ812" t="s">
        <v>271</v>
      </c>
    </row>
    <row r="813" spans="61:62">
      <c r="BI813">
        <v>6560521</v>
      </c>
      <c r="BJ813" t="s">
        <v>271</v>
      </c>
    </row>
    <row r="814" spans="61:62">
      <c r="BI814">
        <v>6560531</v>
      </c>
      <c r="BJ814" t="s">
        <v>271</v>
      </c>
    </row>
    <row r="815" spans="61:62">
      <c r="BI815">
        <v>6560532</v>
      </c>
      <c r="BJ815" t="s">
        <v>271</v>
      </c>
    </row>
    <row r="816" spans="61:62">
      <c r="BI816">
        <v>6560533</v>
      </c>
      <c r="BJ816" t="s">
        <v>271</v>
      </c>
    </row>
    <row r="817" spans="61:62">
      <c r="BI817">
        <v>6560534</v>
      </c>
      <c r="BJ817" t="s">
        <v>271</v>
      </c>
    </row>
    <row r="818" spans="61:62">
      <c r="BI818">
        <v>6560541</v>
      </c>
      <c r="BJ818" t="s">
        <v>271</v>
      </c>
    </row>
    <row r="819" spans="61:62">
      <c r="BI819">
        <v>6560542</v>
      </c>
      <c r="BJ819" t="s">
        <v>271</v>
      </c>
    </row>
    <row r="820" spans="61:62">
      <c r="BI820">
        <v>6560543</v>
      </c>
      <c r="BJ820" t="s">
        <v>271</v>
      </c>
    </row>
    <row r="821" spans="61:62">
      <c r="BI821">
        <v>6560544</v>
      </c>
      <c r="BJ821" t="s">
        <v>271</v>
      </c>
    </row>
    <row r="822" spans="61:62">
      <c r="BI822">
        <v>6560545</v>
      </c>
      <c r="BJ822" t="s">
        <v>271</v>
      </c>
    </row>
    <row r="823" spans="61:62">
      <c r="BI823">
        <v>6560546</v>
      </c>
      <c r="BJ823" t="s">
        <v>271</v>
      </c>
    </row>
    <row r="824" spans="61:62">
      <c r="BI824">
        <v>6560551</v>
      </c>
      <c r="BJ824" t="s">
        <v>271</v>
      </c>
    </row>
    <row r="825" spans="61:62">
      <c r="BI825">
        <v>6560651</v>
      </c>
      <c r="BJ825" t="s">
        <v>271</v>
      </c>
    </row>
    <row r="826" spans="61:62">
      <c r="BI826">
        <v>6560661</v>
      </c>
      <c r="BJ826" t="s">
        <v>271</v>
      </c>
    </row>
    <row r="827" spans="61:62">
      <c r="BI827">
        <v>6560662</v>
      </c>
      <c r="BJ827" t="s">
        <v>271</v>
      </c>
    </row>
    <row r="828" spans="61:62">
      <c r="BI828">
        <v>6560663</v>
      </c>
      <c r="BJ828" t="s">
        <v>271</v>
      </c>
    </row>
    <row r="829" spans="61:62">
      <c r="BI829">
        <v>6560961</v>
      </c>
      <c r="BJ829" t="s">
        <v>271</v>
      </c>
    </row>
    <row r="830" spans="61:62">
      <c r="BI830">
        <v>6561301</v>
      </c>
      <c r="BJ830" t="s">
        <v>253</v>
      </c>
    </row>
    <row r="831" spans="61:62">
      <c r="BI831">
        <v>6561302</v>
      </c>
      <c r="BJ831" t="s">
        <v>253</v>
      </c>
    </row>
    <row r="832" spans="61:62">
      <c r="BI832">
        <v>6561303</v>
      </c>
      <c r="BJ832" t="s">
        <v>253</v>
      </c>
    </row>
    <row r="833" spans="61:62">
      <c r="BI833">
        <v>6561304</v>
      </c>
      <c r="BJ833" t="s">
        <v>253</v>
      </c>
    </row>
    <row r="834" spans="61:62">
      <c r="BI834">
        <v>6561311</v>
      </c>
      <c r="BJ834" t="s">
        <v>253</v>
      </c>
    </row>
    <row r="835" spans="61:62">
      <c r="BI835">
        <v>6561312</v>
      </c>
      <c r="BJ835" t="s">
        <v>253</v>
      </c>
    </row>
    <row r="836" spans="61:62">
      <c r="BI836">
        <v>6561313</v>
      </c>
      <c r="BJ836" t="s">
        <v>253</v>
      </c>
    </row>
    <row r="837" spans="61:62">
      <c r="BI837">
        <v>6561314</v>
      </c>
      <c r="BJ837" t="s">
        <v>253</v>
      </c>
    </row>
    <row r="838" spans="61:62">
      <c r="BI838">
        <v>6561315</v>
      </c>
      <c r="BJ838" t="s">
        <v>253</v>
      </c>
    </row>
    <row r="839" spans="61:62">
      <c r="BI839">
        <v>6561316</v>
      </c>
      <c r="BJ839" t="s">
        <v>253</v>
      </c>
    </row>
    <row r="840" spans="61:62">
      <c r="BI840">
        <v>6561317</v>
      </c>
      <c r="BJ840" t="s">
        <v>253</v>
      </c>
    </row>
    <row r="841" spans="61:62">
      <c r="BI841">
        <v>6561318</v>
      </c>
      <c r="BJ841" t="s">
        <v>253</v>
      </c>
    </row>
    <row r="842" spans="61:62">
      <c r="BI842">
        <v>6561321</v>
      </c>
      <c r="BJ842" t="s">
        <v>253</v>
      </c>
    </row>
    <row r="843" spans="61:62">
      <c r="BI843">
        <v>6561322</v>
      </c>
      <c r="BJ843" t="s">
        <v>253</v>
      </c>
    </row>
    <row r="844" spans="61:62">
      <c r="BI844">
        <v>6561323</v>
      </c>
      <c r="BJ844" t="s">
        <v>253</v>
      </c>
    </row>
    <row r="845" spans="61:62">
      <c r="BI845">
        <v>6561324</v>
      </c>
      <c r="BJ845" t="s">
        <v>253</v>
      </c>
    </row>
    <row r="846" spans="61:62">
      <c r="BI846">
        <v>6561325</v>
      </c>
      <c r="BJ846" t="s">
        <v>253</v>
      </c>
    </row>
    <row r="847" spans="61:62">
      <c r="BI847">
        <v>6561326</v>
      </c>
      <c r="BJ847" t="s">
        <v>253</v>
      </c>
    </row>
    <row r="848" spans="61:62">
      <c r="BI848">
        <v>6561327</v>
      </c>
      <c r="BJ848" t="s">
        <v>253</v>
      </c>
    </row>
    <row r="849" spans="61:62">
      <c r="BI849">
        <v>6561331</v>
      </c>
      <c r="BJ849" t="s">
        <v>253</v>
      </c>
    </row>
    <row r="850" spans="61:62">
      <c r="BI850">
        <v>6561332</v>
      </c>
      <c r="BJ850" t="s">
        <v>253</v>
      </c>
    </row>
    <row r="851" spans="61:62">
      <c r="BI851">
        <v>6561333</v>
      </c>
      <c r="BJ851" t="s">
        <v>253</v>
      </c>
    </row>
    <row r="852" spans="61:62">
      <c r="BI852">
        <v>6561334</v>
      </c>
      <c r="BJ852" t="s">
        <v>253</v>
      </c>
    </row>
    <row r="853" spans="61:62">
      <c r="BI853">
        <v>6561335</v>
      </c>
      <c r="BJ853" t="s">
        <v>253</v>
      </c>
    </row>
    <row r="854" spans="61:62">
      <c r="BI854">
        <v>6561336</v>
      </c>
      <c r="BJ854" t="s">
        <v>253</v>
      </c>
    </row>
    <row r="855" spans="61:62">
      <c r="BI855">
        <v>6561337</v>
      </c>
      <c r="BJ855" t="s">
        <v>253</v>
      </c>
    </row>
    <row r="856" spans="61:62">
      <c r="BI856">
        <v>6561341</v>
      </c>
      <c r="BJ856" t="s">
        <v>253</v>
      </c>
    </row>
    <row r="857" spans="61:62">
      <c r="BI857">
        <v>6561342</v>
      </c>
      <c r="BJ857" t="s">
        <v>253</v>
      </c>
    </row>
    <row r="858" spans="61:62">
      <c r="BI858">
        <v>6561343</v>
      </c>
      <c r="BJ858" t="s">
        <v>253</v>
      </c>
    </row>
    <row r="859" spans="61:62">
      <c r="BI859">
        <v>6561344</v>
      </c>
      <c r="BJ859" t="s">
        <v>253</v>
      </c>
    </row>
    <row r="860" spans="61:62">
      <c r="BI860">
        <v>6561501</v>
      </c>
      <c r="BJ860" t="s">
        <v>273</v>
      </c>
    </row>
    <row r="861" spans="61:62">
      <c r="BI861">
        <v>6561502</v>
      </c>
      <c r="BJ861" t="s">
        <v>273</v>
      </c>
    </row>
    <row r="862" spans="61:62">
      <c r="BI862">
        <v>6561503</v>
      </c>
      <c r="BJ862" t="s">
        <v>273</v>
      </c>
    </row>
    <row r="863" spans="61:62">
      <c r="BI863">
        <v>6561511</v>
      </c>
      <c r="BJ863" t="s">
        <v>273</v>
      </c>
    </row>
    <row r="864" spans="61:62">
      <c r="BI864">
        <v>6561512</v>
      </c>
      <c r="BJ864" t="s">
        <v>273</v>
      </c>
    </row>
    <row r="865" spans="61:62">
      <c r="BI865">
        <v>6561521</v>
      </c>
      <c r="BJ865" t="s">
        <v>273</v>
      </c>
    </row>
    <row r="866" spans="61:62">
      <c r="BI866">
        <v>6561522</v>
      </c>
      <c r="BJ866" t="s">
        <v>273</v>
      </c>
    </row>
    <row r="867" spans="61:62">
      <c r="BI867">
        <v>6561523</v>
      </c>
      <c r="BJ867" t="s">
        <v>273</v>
      </c>
    </row>
    <row r="868" spans="61:62">
      <c r="BI868">
        <v>6561524</v>
      </c>
      <c r="BJ868" t="s">
        <v>273</v>
      </c>
    </row>
    <row r="869" spans="61:62">
      <c r="BI869">
        <v>6561525</v>
      </c>
      <c r="BJ869" t="s">
        <v>273</v>
      </c>
    </row>
    <row r="870" spans="61:62">
      <c r="BI870">
        <v>6561526</v>
      </c>
      <c r="BJ870" t="s">
        <v>273</v>
      </c>
    </row>
    <row r="871" spans="61:62">
      <c r="BI871">
        <v>6561531</v>
      </c>
      <c r="BJ871" t="s">
        <v>273</v>
      </c>
    </row>
    <row r="872" spans="61:62">
      <c r="BI872">
        <v>6561541</v>
      </c>
      <c r="BJ872" t="s">
        <v>273</v>
      </c>
    </row>
    <row r="873" spans="61:62">
      <c r="BI873">
        <v>6561551</v>
      </c>
      <c r="BJ873" t="s">
        <v>273</v>
      </c>
    </row>
    <row r="874" spans="61:62">
      <c r="BI874">
        <v>6561552</v>
      </c>
      <c r="BJ874" t="s">
        <v>273</v>
      </c>
    </row>
    <row r="875" spans="61:62">
      <c r="BI875">
        <v>6561553</v>
      </c>
      <c r="BJ875" t="s">
        <v>273</v>
      </c>
    </row>
    <row r="876" spans="61:62">
      <c r="BI876">
        <v>6561554</v>
      </c>
      <c r="BJ876" t="s">
        <v>273</v>
      </c>
    </row>
    <row r="877" spans="61:62">
      <c r="BI877">
        <v>6561555</v>
      </c>
      <c r="BJ877" t="s">
        <v>273</v>
      </c>
    </row>
    <row r="878" spans="61:62">
      <c r="BI878">
        <v>6561556</v>
      </c>
      <c r="BJ878" t="s">
        <v>273</v>
      </c>
    </row>
    <row r="879" spans="61:62">
      <c r="BI879">
        <v>6561557</v>
      </c>
      <c r="BJ879" t="s">
        <v>273</v>
      </c>
    </row>
    <row r="880" spans="61:62">
      <c r="BI880">
        <v>6561558</v>
      </c>
      <c r="BJ880" t="s">
        <v>273</v>
      </c>
    </row>
    <row r="881" spans="61:62">
      <c r="BI881">
        <v>6561601</v>
      </c>
      <c r="BJ881" t="s">
        <v>273</v>
      </c>
    </row>
    <row r="882" spans="61:62">
      <c r="BI882">
        <v>6561602</v>
      </c>
      <c r="BJ882" t="s">
        <v>273</v>
      </c>
    </row>
    <row r="883" spans="61:62">
      <c r="BI883">
        <v>6561603</v>
      </c>
      <c r="BJ883" t="s">
        <v>273</v>
      </c>
    </row>
    <row r="884" spans="61:62">
      <c r="BI884">
        <v>6561604</v>
      </c>
      <c r="BJ884" t="s">
        <v>273</v>
      </c>
    </row>
    <row r="885" spans="61:62">
      <c r="BI885">
        <v>6561605</v>
      </c>
      <c r="BJ885" t="s">
        <v>273</v>
      </c>
    </row>
    <row r="886" spans="61:62">
      <c r="BI886">
        <v>6561606</v>
      </c>
      <c r="BJ886" t="s">
        <v>273</v>
      </c>
    </row>
    <row r="887" spans="61:62">
      <c r="BI887">
        <v>6561711</v>
      </c>
      <c r="BJ887" t="s">
        <v>273</v>
      </c>
    </row>
    <row r="888" spans="61:62">
      <c r="BI888">
        <v>6561712</v>
      </c>
      <c r="BJ888" t="s">
        <v>273</v>
      </c>
    </row>
    <row r="889" spans="61:62">
      <c r="BI889">
        <v>6561721</v>
      </c>
      <c r="BJ889" t="s">
        <v>273</v>
      </c>
    </row>
    <row r="890" spans="61:62">
      <c r="BI890">
        <v>6561722</v>
      </c>
      <c r="BJ890" t="s">
        <v>273</v>
      </c>
    </row>
    <row r="891" spans="61:62">
      <c r="BI891">
        <v>6561723</v>
      </c>
      <c r="BJ891" t="s">
        <v>273</v>
      </c>
    </row>
    <row r="892" spans="61:62">
      <c r="BI892">
        <v>6561724</v>
      </c>
      <c r="BJ892" t="s">
        <v>273</v>
      </c>
    </row>
    <row r="893" spans="61:62">
      <c r="BI893">
        <v>6561725</v>
      </c>
      <c r="BJ893" t="s">
        <v>273</v>
      </c>
    </row>
    <row r="894" spans="61:62">
      <c r="BI894">
        <v>6561726</v>
      </c>
      <c r="BJ894" t="s">
        <v>273</v>
      </c>
    </row>
    <row r="895" spans="61:62">
      <c r="BI895">
        <v>6561727</v>
      </c>
      <c r="BJ895" t="s">
        <v>273</v>
      </c>
    </row>
    <row r="896" spans="61:62">
      <c r="BI896">
        <v>6561731</v>
      </c>
      <c r="BJ896" t="s">
        <v>273</v>
      </c>
    </row>
    <row r="897" spans="61:62">
      <c r="BI897">
        <v>6561732</v>
      </c>
      <c r="BJ897" t="s">
        <v>273</v>
      </c>
    </row>
    <row r="898" spans="61:62">
      <c r="BI898">
        <v>6561733</v>
      </c>
      <c r="BJ898" t="s">
        <v>273</v>
      </c>
    </row>
    <row r="899" spans="61:62">
      <c r="BI899">
        <v>6561734</v>
      </c>
      <c r="BJ899" t="s">
        <v>273</v>
      </c>
    </row>
    <row r="900" spans="61:62">
      <c r="BI900">
        <v>6561735</v>
      </c>
      <c r="BJ900" t="s">
        <v>273</v>
      </c>
    </row>
    <row r="901" spans="61:62">
      <c r="BI901">
        <v>6561736</v>
      </c>
      <c r="BJ901" t="s">
        <v>273</v>
      </c>
    </row>
    <row r="902" spans="61:62">
      <c r="BI902">
        <v>6561741</v>
      </c>
      <c r="BJ902" t="s">
        <v>273</v>
      </c>
    </row>
    <row r="903" spans="61:62">
      <c r="BI903">
        <v>6561742</v>
      </c>
      <c r="BJ903" t="s">
        <v>273</v>
      </c>
    </row>
    <row r="904" spans="61:62">
      <c r="BI904">
        <v>6561743</v>
      </c>
      <c r="BJ904" t="s">
        <v>273</v>
      </c>
    </row>
    <row r="905" spans="61:62">
      <c r="BI905">
        <v>6562100</v>
      </c>
      <c r="BJ905" t="s">
        <v>273</v>
      </c>
    </row>
    <row r="906" spans="61:62">
      <c r="BI906">
        <v>6562121</v>
      </c>
      <c r="BJ906" t="s">
        <v>253</v>
      </c>
    </row>
    <row r="907" spans="61:62">
      <c r="BI907">
        <v>6562122</v>
      </c>
      <c r="BJ907" t="s">
        <v>253</v>
      </c>
    </row>
    <row r="908" spans="61:62">
      <c r="BI908">
        <v>6562123</v>
      </c>
      <c r="BJ908" t="s">
        <v>253</v>
      </c>
    </row>
    <row r="909" spans="61:62">
      <c r="BI909">
        <v>6562124</v>
      </c>
      <c r="BJ909" t="s">
        <v>253</v>
      </c>
    </row>
    <row r="910" spans="61:62">
      <c r="BI910">
        <v>6562125</v>
      </c>
      <c r="BJ910" t="s">
        <v>253</v>
      </c>
    </row>
    <row r="911" spans="61:62">
      <c r="BI911">
        <v>6562126</v>
      </c>
      <c r="BJ911" t="s">
        <v>253</v>
      </c>
    </row>
    <row r="912" spans="61:62">
      <c r="BI912">
        <v>6562131</v>
      </c>
      <c r="BJ912" t="s">
        <v>273</v>
      </c>
    </row>
    <row r="913" spans="61:62">
      <c r="BI913">
        <v>6562132</v>
      </c>
      <c r="BJ913" t="s">
        <v>273</v>
      </c>
    </row>
    <row r="914" spans="61:62">
      <c r="BI914">
        <v>6562141</v>
      </c>
      <c r="BJ914" t="s">
        <v>273</v>
      </c>
    </row>
    <row r="915" spans="61:62">
      <c r="BI915">
        <v>6562142</v>
      </c>
      <c r="BJ915" t="s">
        <v>273</v>
      </c>
    </row>
    <row r="916" spans="61:62">
      <c r="BI916">
        <v>6562143</v>
      </c>
      <c r="BJ916" t="s">
        <v>273</v>
      </c>
    </row>
    <row r="917" spans="61:62">
      <c r="BI917">
        <v>6562144</v>
      </c>
      <c r="BJ917" t="s">
        <v>273</v>
      </c>
    </row>
    <row r="918" spans="61:62">
      <c r="BI918">
        <v>6562151</v>
      </c>
      <c r="BJ918" t="s">
        <v>273</v>
      </c>
    </row>
    <row r="919" spans="61:62">
      <c r="BI919">
        <v>6562152</v>
      </c>
      <c r="BJ919" t="s">
        <v>273</v>
      </c>
    </row>
    <row r="920" spans="61:62">
      <c r="BI920">
        <v>6562153</v>
      </c>
      <c r="BJ920" t="s">
        <v>273</v>
      </c>
    </row>
    <row r="921" spans="61:62">
      <c r="BI921">
        <v>6562154</v>
      </c>
      <c r="BJ921" t="s">
        <v>273</v>
      </c>
    </row>
    <row r="922" spans="61:62">
      <c r="BI922">
        <v>6562155</v>
      </c>
      <c r="BJ922" t="s">
        <v>273</v>
      </c>
    </row>
    <row r="923" spans="61:62">
      <c r="BI923">
        <v>6562156</v>
      </c>
      <c r="BJ923" t="s">
        <v>273</v>
      </c>
    </row>
    <row r="924" spans="61:62">
      <c r="BI924">
        <v>6562161</v>
      </c>
      <c r="BJ924" t="s">
        <v>273</v>
      </c>
    </row>
    <row r="925" spans="61:62">
      <c r="BI925">
        <v>6562162</v>
      </c>
      <c r="BJ925" t="s">
        <v>273</v>
      </c>
    </row>
    <row r="926" spans="61:62">
      <c r="BI926">
        <v>6562163</v>
      </c>
      <c r="BJ926" t="s">
        <v>273</v>
      </c>
    </row>
    <row r="927" spans="61:62">
      <c r="BI927">
        <v>6562211</v>
      </c>
      <c r="BJ927" t="s">
        <v>273</v>
      </c>
    </row>
    <row r="928" spans="61:62">
      <c r="BI928">
        <v>6562212</v>
      </c>
      <c r="BJ928" t="s">
        <v>273</v>
      </c>
    </row>
    <row r="929" spans="61:62">
      <c r="BI929">
        <v>6562213</v>
      </c>
      <c r="BJ929" t="s">
        <v>273</v>
      </c>
    </row>
    <row r="930" spans="61:62">
      <c r="BI930">
        <v>6562221</v>
      </c>
      <c r="BJ930" t="s">
        <v>273</v>
      </c>
    </row>
    <row r="931" spans="61:62">
      <c r="BI931">
        <v>6562222</v>
      </c>
      <c r="BJ931" t="s">
        <v>273</v>
      </c>
    </row>
    <row r="932" spans="61:62">
      <c r="BI932">
        <v>6562223</v>
      </c>
      <c r="BJ932" t="s">
        <v>273</v>
      </c>
    </row>
    <row r="933" spans="61:62">
      <c r="BI933">
        <v>6562224</v>
      </c>
      <c r="BJ933" t="s">
        <v>273</v>
      </c>
    </row>
    <row r="934" spans="61:62">
      <c r="BI934">
        <v>6562225</v>
      </c>
      <c r="BJ934" t="s">
        <v>273</v>
      </c>
    </row>
    <row r="935" spans="61:62">
      <c r="BI935">
        <v>6562301</v>
      </c>
      <c r="BJ935" t="s">
        <v>273</v>
      </c>
    </row>
    <row r="936" spans="61:62">
      <c r="BI936">
        <v>6562302</v>
      </c>
      <c r="BJ936" t="s">
        <v>273</v>
      </c>
    </row>
    <row r="937" spans="61:62">
      <c r="BI937">
        <v>6562303</v>
      </c>
      <c r="BJ937" t="s">
        <v>273</v>
      </c>
    </row>
    <row r="938" spans="61:62">
      <c r="BI938">
        <v>6562304</v>
      </c>
      <c r="BJ938" t="s">
        <v>273</v>
      </c>
    </row>
    <row r="939" spans="61:62">
      <c r="BI939">
        <v>6562305</v>
      </c>
      <c r="BJ939" t="s">
        <v>273</v>
      </c>
    </row>
    <row r="940" spans="61:62">
      <c r="BI940">
        <v>6562306</v>
      </c>
      <c r="BJ940" t="s">
        <v>273</v>
      </c>
    </row>
    <row r="941" spans="61:62">
      <c r="BI941">
        <v>6562307</v>
      </c>
      <c r="BJ941" t="s">
        <v>273</v>
      </c>
    </row>
    <row r="942" spans="61:62">
      <c r="BI942">
        <v>6562311</v>
      </c>
      <c r="BJ942" t="s">
        <v>273</v>
      </c>
    </row>
    <row r="943" spans="61:62">
      <c r="BI943">
        <v>6562321</v>
      </c>
      <c r="BJ943" t="s">
        <v>273</v>
      </c>
    </row>
    <row r="944" spans="61:62">
      <c r="BI944">
        <v>6562322</v>
      </c>
      <c r="BJ944" t="s">
        <v>273</v>
      </c>
    </row>
    <row r="945" spans="61:62">
      <c r="BI945">
        <v>6562323</v>
      </c>
      <c r="BJ945" t="s">
        <v>273</v>
      </c>
    </row>
    <row r="946" spans="61:62">
      <c r="BI946">
        <v>6562331</v>
      </c>
      <c r="BJ946" t="s">
        <v>273</v>
      </c>
    </row>
    <row r="947" spans="61:62">
      <c r="BI947">
        <v>6562332</v>
      </c>
      <c r="BJ947" t="s">
        <v>273</v>
      </c>
    </row>
    <row r="948" spans="61:62">
      <c r="BI948">
        <v>6562333</v>
      </c>
      <c r="BJ948" t="s">
        <v>273</v>
      </c>
    </row>
    <row r="949" spans="61:62">
      <c r="BI949">
        <v>6562334</v>
      </c>
      <c r="BJ949" t="s">
        <v>273</v>
      </c>
    </row>
    <row r="950" spans="61:62">
      <c r="BI950">
        <v>6562401</v>
      </c>
      <c r="BJ950" t="s">
        <v>273</v>
      </c>
    </row>
    <row r="951" spans="61:62">
      <c r="BI951">
        <v>6562451</v>
      </c>
      <c r="BJ951" t="s">
        <v>273</v>
      </c>
    </row>
    <row r="952" spans="61:62">
      <c r="BI952">
        <v>6562531</v>
      </c>
      <c r="BJ952" t="s">
        <v>253</v>
      </c>
    </row>
    <row r="953" spans="61:62">
      <c r="BI953">
        <v>6562532</v>
      </c>
      <c r="BJ953" t="s">
        <v>253</v>
      </c>
    </row>
    <row r="954" spans="61:62">
      <c r="BI954">
        <v>6562533</v>
      </c>
      <c r="BJ954" t="s">
        <v>253</v>
      </c>
    </row>
    <row r="955" spans="61:62">
      <c r="BI955">
        <v>6562541</v>
      </c>
      <c r="BJ955" t="s">
        <v>253</v>
      </c>
    </row>
    <row r="956" spans="61:62">
      <c r="BI956">
        <v>6562542</v>
      </c>
      <c r="BJ956" t="s">
        <v>253</v>
      </c>
    </row>
    <row r="957" spans="61:62">
      <c r="BI957">
        <v>6562543</v>
      </c>
      <c r="BJ957" t="s">
        <v>253</v>
      </c>
    </row>
    <row r="958" spans="61:62">
      <c r="BI958">
        <v>6570000</v>
      </c>
      <c r="BJ958" t="s">
        <v>241</v>
      </c>
    </row>
    <row r="959" spans="61:62">
      <c r="BI959">
        <v>6570001</v>
      </c>
      <c r="BJ959" t="s">
        <v>241</v>
      </c>
    </row>
    <row r="960" spans="61:62">
      <c r="BI960">
        <v>6570002</v>
      </c>
      <c r="BJ960" t="s">
        <v>241</v>
      </c>
    </row>
    <row r="961" spans="61:62">
      <c r="BI961">
        <v>6570011</v>
      </c>
      <c r="BJ961" t="s">
        <v>241</v>
      </c>
    </row>
    <row r="962" spans="61:62">
      <c r="BI962">
        <v>6570012</v>
      </c>
      <c r="BJ962" t="s">
        <v>241</v>
      </c>
    </row>
    <row r="963" spans="61:62">
      <c r="BI963">
        <v>6570013</v>
      </c>
      <c r="BJ963" t="s">
        <v>241</v>
      </c>
    </row>
    <row r="964" spans="61:62">
      <c r="BI964">
        <v>6570014</v>
      </c>
      <c r="BJ964" t="s">
        <v>241</v>
      </c>
    </row>
    <row r="965" spans="61:62">
      <c r="BI965">
        <v>6570015</v>
      </c>
      <c r="BJ965" t="s">
        <v>241</v>
      </c>
    </row>
    <row r="966" spans="61:62">
      <c r="BI966">
        <v>6570016</v>
      </c>
      <c r="BJ966" t="s">
        <v>241</v>
      </c>
    </row>
    <row r="967" spans="61:62">
      <c r="BI967">
        <v>6570017</v>
      </c>
      <c r="BJ967" t="s">
        <v>241</v>
      </c>
    </row>
    <row r="968" spans="61:62">
      <c r="BI968">
        <v>6570018</v>
      </c>
      <c r="BJ968" t="s">
        <v>241</v>
      </c>
    </row>
    <row r="969" spans="61:62">
      <c r="BI969">
        <v>6570021</v>
      </c>
      <c r="BJ969" t="s">
        <v>241</v>
      </c>
    </row>
    <row r="970" spans="61:62">
      <c r="BI970">
        <v>6570022</v>
      </c>
      <c r="BJ970" t="s">
        <v>241</v>
      </c>
    </row>
    <row r="971" spans="61:62">
      <c r="BI971">
        <v>6570023</v>
      </c>
      <c r="BJ971" t="s">
        <v>241</v>
      </c>
    </row>
    <row r="972" spans="61:62">
      <c r="BI972">
        <v>6570024</v>
      </c>
      <c r="BJ972" t="s">
        <v>241</v>
      </c>
    </row>
    <row r="973" spans="61:62">
      <c r="BI973">
        <v>6570025</v>
      </c>
      <c r="BJ973" t="s">
        <v>241</v>
      </c>
    </row>
    <row r="974" spans="61:62">
      <c r="BI974">
        <v>6570026</v>
      </c>
      <c r="BJ974" t="s">
        <v>241</v>
      </c>
    </row>
    <row r="975" spans="61:62">
      <c r="BI975">
        <v>6570027</v>
      </c>
      <c r="BJ975" t="s">
        <v>241</v>
      </c>
    </row>
    <row r="976" spans="61:62">
      <c r="BI976">
        <v>6570028</v>
      </c>
      <c r="BJ976" t="s">
        <v>241</v>
      </c>
    </row>
    <row r="977" spans="61:62">
      <c r="BI977">
        <v>6570029</v>
      </c>
      <c r="BJ977" t="s">
        <v>241</v>
      </c>
    </row>
    <row r="978" spans="61:62">
      <c r="BI978">
        <v>6570031</v>
      </c>
      <c r="BJ978" t="s">
        <v>241</v>
      </c>
    </row>
    <row r="979" spans="61:62">
      <c r="BI979">
        <v>6570032</v>
      </c>
      <c r="BJ979" t="s">
        <v>241</v>
      </c>
    </row>
    <row r="980" spans="61:62">
      <c r="BI980">
        <v>6570033</v>
      </c>
      <c r="BJ980" t="s">
        <v>241</v>
      </c>
    </row>
    <row r="981" spans="61:62">
      <c r="BI981">
        <v>6570034</v>
      </c>
      <c r="BJ981" t="s">
        <v>241</v>
      </c>
    </row>
    <row r="982" spans="61:62">
      <c r="BI982">
        <v>6570035</v>
      </c>
      <c r="BJ982" t="s">
        <v>241</v>
      </c>
    </row>
    <row r="983" spans="61:62">
      <c r="BI983">
        <v>6570036</v>
      </c>
      <c r="BJ983" t="s">
        <v>241</v>
      </c>
    </row>
    <row r="984" spans="61:62">
      <c r="BI984">
        <v>6570037</v>
      </c>
      <c r="BJ984" t="s">
        <v>241</v>
      </c>
    </row>
    <row r="985" spans="61:62">
      <c r="BI985">
        <v>6570038</v>
      </c>
      <c r="BJ985" t="s">
        <v>241</v>
      </c>
    </row>
    <row r="986" spans="61:62">
      <c r="BI986">
        <v>6570041</v>
      </c>
      <c r="BJ986" t="s">
        <v>241</v>
      </c>
    </row>
    <row r="987" spans="61:62">
      <c r="BI987">
        <v>6570042</v>
      </c>
      <c r="BJ987" t="s">
        <v>241</v>
      </c>
    </row>
    <row r="988" spans="61:62">
      <c r="BI988">
        <v>6570043</v>
      </c>
      <c r="BJ988" t="s">
        <v>241</v>
      </c>
    </row>
    <row r="989" spans="61:62">
      <c r="BI989">
        <v>6570044</v>
      </c>
      <c r="BJ989" t="s">
        <v>241</v>
      </c>
    </row>
    <row r="990" spans="61:62">
      <c r="BI990">
        <v>6570045</v>
      </c>
      <c r="BJ990" t="s">
        <v>241</v>
      </c>
    </row>
    <row r="991" spans="61:62">
      <c r="BI991">
        <v>6570051</v>
      </c>
      <c r="BJ991" t="s">
        <v>241</v>
      </c>
    </row>
    <row r="992" spans="61:62">
      <c r="BI992">
        <v>6570052</v>
      </c>
      <c r="BJ992" t="s">
        <v>241</v>
      </c>
    </row>
    <row r="993" spans="61:62">
      <c r="BI993">
        <v>6570053</v>
      </c>
      <c r="BJ993" t="s">
        <v>241</v>
      </c>
    </row>
    <row r="994" spans="61:62">
      <c r="BI994">
        <v>6570054</v>
      </c>
      <c r="BJ994" t="s">
        <v>241</v>
      </c>
    </row>
    <row r="995" spans="61:62">
      <c r="BI995">
        <v>6570055</v>
      </c>
      <c r="BJ995" t="s">
        <v>241</v>
      </c>
    </row>
    <row r="996" spans="61:62">
      <c r="BI996">
        <v>6570056</v>
      </c>
      <c r="BJ996" t="s">
        <v>241</v>
      </c>
    </row>
    <row r="997" spans="61:62">
      <c r="BI997">
        <v>6570057</v>
      </c>
      <c r="BJ997" t="s">
        <v>241</v>
      </c>
    </row>
    <row r="998" spans="61:62">
      <c r="BI998">
        <v>6570058</v>
      </c>
      <c r="BJ998" t="s">
        <v>241</v>
      </c>
    </row>
    <row r="999" spans="61:62">
      <c r="BI999">
        <v>6570059</v>
      </c>
      <c r="BJ999" t="s">
        <v>241</v>
      </c>
    </row>
    <row r="1000" spans="61:62">
      <c r="BI1000">
        <v>6570061</v>
      </c>
      <c r="BJ1000" t="s">
        <v>241</v>
      </c>
    </row>
    <row r="1001" spans="61:62">
      <c r="BI1001">
        <v>6570062</v>
      </c>
      <c r="BJ1001" t="s">
        <v>241</v>
      </c>
    </row>
    <row r="1002" spans="61:62">
      <c r="BI1002">
        <v>6570063</v>
      </c>
      <c r="BJ1002" t="s">
        <v>241</v>
      </c>
    </row>
    <row r="1003" spans="61:62">
      <c r="BI1003">
        <v>6570064</v>
      </c>
      <c r="BJ1003" t="s">
        <v>241</v>
      </c>
    </row>
    <row r="1004" spans="61:62">
      <c r="BI1004">
        <v>6570065</v>
      </c>
      <c r="BJ1004" t="s">
        <v>241</v>
      </c>
    </row>
    <row r="1005" spans="61:62">
      <c r="BI1005">
        <v>6570066</v>
      </c>
      <c r="BJ1005" t="s">
        <v>241</v>
      </c>
    </row>
    <row r="1006" spans="61:62">
      <c r="BI1006">
        <v>6570067</v>
      </c>
      <c r="BJ1006" t="s">
        <v>241</v>
      </c>
    </row>
    <row r="1007" spans="61:62">
      <c r="BI1007">
        <v>6570068</v>
      </c>
      <c r="BJ1007" t="s">
        <v>241</v>
      </c>
    </row>
    <row r="1008" spans="61:62">
      <c r="BI1008">
        <v>6570101</v>
      </c>
      <c r="BJ1008" t="s">
        <v>241</v>
      </c>
    </row>
    <row r="1009" spans="61:62">
      <c r="BI1009">
        <v>6570102</v>
      </c>
      <c r="BJ1009" t="s">
        <v>241</v>
      </c>
    </row>
    <row r="1010" spans="61:62">
      <c r="BI1010">
        <v>6570103</v>
      </c>
      <c r="BJ1010" t="s">
        <v>241</v>
      </c>
    </row>
    <row r="1011" spans="61:62">
      <c r="BI1011">
        <v>6570104</v>
      </c>
      <c r="BJ1011" t="s">
        <v>241</v>
      </c>
    </row>
    <row r="1012" spans="61:62">
      <c r="BI1012">
        <v>6570105</v>
      </c>
      <c r="BJ1012" t="s">
        <v>241</v>
      </c>
    </row>
    <row r="1013" spans="61:62">
      <c r="BI1013">
        <v>6570111</v>
      </c>
      <c r="BJ1013" t="s">
        <v>240</v>
      </c>
    </row>
    <row r="1014" spans="61:62">
      <c r="BI1014">
        <v>6570801</v>
      </c>
      <c r="BJ1014" t="s">
        <v>241</v>
      </c>
    </row>
    <row r="1015" spans="61:62">
      <c r="BI1015">
        <v>6570802</v>
      </c>
      <c r="BJ1015" t="s">
        <v>241</v>
      </c>
    </row>
    <row r="1016" spans="61:62">
      <c r="BI1016">
        <v>6570803</v>
      </c>
      <c r="BJ1016" t="s">
        <v>241</v>
      </c>
    </row>
    <row r="1017" spans="61:62">
      <c r="BI1017">
        <v>6570804</v>
      </c>
      <c r="BJ1017" t="s">
        <v>241</v>
      </c>
    </row>
    <row r="1018" spans="61:62">
      <c r="BI1018">
        <v>6570805</v>
      </c>
      <c r="BJ1018" t="s">
        <v>241</v>
      </c>
    </row>
    <row r="1019" spans="61:62">
      <c r="BI1019">
        <v>6570811</v>
      </c>
      <c r="BJ1019" t="s">
        <v>241</v>
      </c>
    </row>
    <row r="1020" spans="61:62">
      <c r="BI1020">
        <v>6570812</v>
      </c>
      <c r="BJ1020" t="s">
        <v>241</v>
      </c>
    </row>
    <row r="1021" spans="61:62">
      <c r="BI1021">
        <v>6570813</v>
      </c>
      <c r="BJ1021" t="s">
        <v>241</v>
      </c>
    </row>
    <row r="1022" spans="61:62">
      <c r="BI1022">
        <v>6570814</v>
      </c>
      <c r="BJ1022" t="s">
        <v>241</v>
      </c>
    </row>
    <row r="1023" spans="61:62">
      <c r="BI1023">
        <v>6570815</v>
      </c>
      <c r="BJ1023" t="s">
        <v>241</v>
      </c>
    </row>
    <row r="1024" spans="61:62">
      <c r="BI1024">
        <v>6570816</v>
      </c>
      <c r="BJ1024" t="s">
        <v>241</v>
      </c>
    </row>
    <row r="1025" spans="61:62">
      <c r="BI1025">
        <v>6570817</v>
      </c>
      <c r="BJ1025" t="s">
        <v>241</v>
      </c>
    </row>
    <row r="1026" spans="61:62">
      <c r="BI1026">
        <v>6570821</v>
      </c>
      <c r="BJ1026" t="s">
        <v>241</v>
      </c>
    </row>
    <row r="1027" spans="61:62">
      <c r="BI1027">
        <v>6570822</v>
      </c>
      <c r="BJ1027" t="s">
        <v>241</v>
      </c>
    </row>
    <row r="1028" spans="61:62">
      <c r="BI1028">
        <v>6570823</v>
      </c>
      <c r="BJ1028" t="s">
        <v>241</v>
      </c>
    </row>
    <row r="1029" spans="61:62">
      <c r="BI1029">
        <v>6570824</v>
      </c>
      <c r="BJ1029" t="s">
        <v>241</v>
      </c>
    </row>
    <row r="1030" spans="61:62">
      <c r="BI1030">
        <v>6570825</v>
      </c>
      <c r="BJ1030" t="s">
        <v>241</v>
      </c>
    </row>
    <row r="1031" spans="61:62">
      <c r="BI1031">
        <v>6570826</v>
      </c>
      <c r="BJ1031" t="s">
        <v>241</v>
      </c>
    </row>
    <row r="1032" spans="61:62">
      <c r="BI1032">
        <v>6570831</v>
      </c>
      <c r="BJ1032" t="s">
        <v>241</v>
      </c>
    </row>
    <row r="1033" spans="61:62">
      <c r="BI1033">
        <v>6570832</v>
      </c>
      <c r="BJ1033" t="s">
        <v>241</v>
      </c>
    </row>
    <row r="1034" spans="61:62">
      <c r="BI1034">
        <v>6570833</v>
      </c>
      <c r="BJ1034" t="s">
        <v>241</v>
      </c>
    </row>
    <row r="1035" spans="61:62">
      <c r="BI1035">
        <v>6570834</v>
      </c>
      <c r="BJ1035" t="s">
        <v>241</v>
      </c>
    </row>
    <row r="1036" spans="61:62">
      <c r="BI1036">
        <v>6570835</v>
      </c>
      <c r="BJ1036" t="s">
        <v>241</v>
      </c>
    </row>
    <row r="1037" spans="61:62">
      <c r="BI1037">
        <v>6570836</v>
      </c>
      <c r="BJ1037" t="s">
        <v>241</v>
      </c>
    </row>
    <row r="1038" spans="61:62">
      <c r="BI1038">
        <v>6570837</v>
      </c>
      <c r="BJ1038" t="s">
        <v>241</v>
      </c>
    </row>
    <row r="1039" spans="61:62">
      <c r="BI1039">
        <v>6570838</v>
      </c>
      <c r="BJ1039" t="s">
        <v>241</v>
      </c>
    </row>
    <row r="1040" spans="61:62">
      <c r="BI1040">
        <v>6570841</v>
      </c>
      <c r="BJ1040" t="s">
        <v>241</v>
      </c>
    </row>
    <row r="1041" spans="61:62">
      <c r="BI1041">
        <v>6570842</v>
      </c>
      <c r="BJ1041" t="s">
        <v>241</v>
      </c>
    </row>
    <row r="1042" spans="61:62">
      <c r="BI1042">
        <v>6570843</v>
      </c>
      <c r="BJ1042" t="s">
        <v>241</v>
      </c>
    </row>
    <row r="1043" spans="61:62">
      <c r="BI1043">
        <v>6570844</v>
      </c>
      <c r="BJ1043" t="s">
        <v>241</v>
      </c>
    </row>
    <row r="1044" spans="61:62">
      <c r="BI1044">
        <v>6570845</v>
      </c>
      <c r="BJ1044" t="s">
        <v>241</v>
      </c>
    </row>
    <row r="1045" spans="61:62">
      <c r="BI1045">
        <v>6570846</v>
      </c>
      <c r="BJ1045" t="s">
        <v>241</v>
      </c>
    </row>
    <row r="1046" spans="61:62">
      <c r="BI1046">
        <v>6570851</v>
      </c>
      <c r="BJ1046" t="s">
        <v>241</v>
      </c>
    </row>
    <row r="1047" spans="61:62">
      <c r="BI1047">
        <v>6570852</v>
      </c>
      <c r="BJ1047" t="s">
        <v>241</v>
      </c>
    </row>
    <row r="1048" spans="61:62">
      <c r="BI1048">
        <v>6570853</v>
      </c>
      <c r="BJ1048" t="s">
        <v>241</v>
      </c>
    </row>
    <row r="1049" spans="61:62">
      <c r="BI1049">
        <v>6570854</v>
      </c>
      <c r="BJ1049" t="s">
        <v>241</v>
      </c>
    </row>
    <row r="1050" spans="61:62">
      <c r="BI1050">
        <v>6570855</v>
      </c>
      <c r="BJ1050" t="s">
        <v>241</v>
      </c>
    </row>
    <row r="1051" spans="61:62">
      <c r="BI1051">
        <v>6570855</v>
      </c>
      <c r="BJ1051" t="s">
        <v>241</v>
      </c>
    </row>
    <row r="1052" spans="61:62">
      <c r="BI1052">
        <v>6570856</v>
      </c>
      <c r="BJ1052" t="s">
        <v>241</v>
      </c>
    </row>
    <row r="1053" spans="61:62">
      <c r="BI1053">
        <v>6570861</v>
      </c>
      <c r="BJ1053" t="s">
        <v>241</v>
      </c>
    </row>
    <row r="1054" spans="61:62">
      <c r="BI1054">
        <v>6570862</v>
      </c>
      <c r="BJ1054" t="s">
        <v>241</v>
      </c>
    </row>
    <row r="1055" spans="61:62">
      <c r="BI1055">
        <v>6570863</v>
      </c>
      <c r="BJ1055" t="s">
        <v>241</v>
      </c>
    </row>
    <row r="1056" spans="61:62">
      <c r="BI1056">
        <v>6570864</v>
      </c>
      <c r="BJ1056" t="s">
        <v>241</v>
      </c>
    </row>
    <row r="1057" spans="61:62">
      <c r="BI1057">
        <v>6580000</v>
      </c>
      <c r="BJ1057" t="s">
        <v>240</v>
      </c>
    </row>
    <row r="1058" spans="61:62">
      <c r="BI1058">
        <v>6580001</v>
      </c>
      <c r="BJ1058" t="s">
        <v>240</v>
      </c>
    </row>
    <row r="1059" spans="61:62">
      <c r="BI1059">
        <v>6580002</v>
      </c>
      <c r="BJ1059" t="s">
        <v>240</v>
      </c>
    </row>
    <row r="1060" spans="61:62">
      <c r="BI1060">
        <v>6580003</v>
      </c>
      <c r="BJ1060" t="s">
        <v>240</v>
      </c>
    </row>
    <row r="1061" spans="61:62">
      <c r="BI1061">
        <v>6580004</v>
      </c>
      <c r="BJ1061" t="s">
        <v>240</v>
      </c>
    </row>
    <row r="1062" spans="61:62">
      <c r="BI1062">
        <v>6580005</v>
      </c>
      <c r="BJ1062" t="s">
        <v>240</v>
      </c>
    </row>
    <row r="1063" spans="61:62">
      <c r="BI1063">
        <v>6580011</v>
      </c>
      <c r="BJ1063" t="s">
        <v>240</v>
      </c>
    </row>
    <row r="1064" spans="61:62">
      <c r="BI1064">
        <v>6580012</v>
      </c>
      <c r="BJ1064" t="s">
        <v>240</v>
      </c>
    </row>
    <row r="1065" spans="61:62">
      <c r="BI1065">
        <v>6580013</v>
      </c>
      <c r="BJ1065" t="s">
        <v>240</v>
      </c>
    </row>
    <row r="1066" spans="61:62">
      <c r="BI1066">
        <v>6580014</v>
      </c>
      <c r="BJ1066" t="s">
        <v>240</v>
      </c>
    </row>
    <row r="1067" spans="61:62">
      <c r="BI1067">
        <v>6580015</v>
      </c>
      <c r="BJ1067" t="s">
        <v>240</v>
      </c>
    </row>
    <row r="1068" spans="61:62">
      <c r="BI1068">
        <v>6580016</v>
      </c>
      <c r="BJ1068" t="s">
        <v>240</v>
      </c>
    </row>
    <row r="1069" spans="61:62">
      <c r="BI1069">
        <v>6580021</v>
      </c>
      <c r="BJ1069" t="s">
        <v>240</v>
      </c>
    </row>
    <row r="1070" spans="61:62">
      <c r="BI1070">
        <v>6580022</v>
      </c>
      <c r="BJ1070" t="s">
        <v>240</v>
      </c>
    </row>
    <row r="1071" spans="61:62">
      <c r="BI1071">
        <v>6580023</v>
      </c>
      <c r="BJ1071" t="s">
        <v>240</v>
      </c>
    </row>
    <row r="1072" spans="61:62">
      <c r="BI1072">
        <v>6580024</v>
      </c>
      <c r="BJ1072" t="s">
        <v>240</v>
      </c>
    </row>
    <row r="1073" spans="61:62">
      <c r="BI1073">
        <v>6580025</v>
      </c>
      <c r="BJ1073" t="s">
        <v>240</v>
      </c>
    </row>
    <row r="1074" spans="61:62">
      <c r="BI1074">
        <v>6580026</v>
      </c>
      <c r="BJ1074" t="s">
        <v>240</v>
      </c>
    </row>
    <row r="1075" spans="61:62">
      <c r="BI1075">
        <v>6580027</v>
      </c>
      <c r="BJ1075" t="s">
        <v>240</v>
      </c>
    </row>
    <row r="1076" spans="61:62">
      <c r="BI1076">
        <v>6580031</v>
      </c>
      <c r="BJ1076" t="s">
        <v>240</v>
      </c>
    </row>
    <row r="1077" spans="61:62">
      <c r="BI1077">
        <v>6580032</v>
      </c>
      <c r="BJ1077" t="s">
        <v>240</v>
      </c>
    </row>
    <row r="1078" spans="61:62">
      <c r="BI1078">
        <v>6580033</v>
      </c>
      <c r="BJ1078" t="s">
        <v>240</v>
      </c>
    </row>
    <row r="1079" spans="61:62">
      <c r="BI1079">
        <v>6580041</v>
      </c>
      <c r="BJ1079" t="s">
        <v>240</v>
      </c>
    </row>
    <row r="1080" spans="61:62">
      <c r="BI1080">
        <v>6580042</v>
      </c>
      <c r="BJ1080" t="s">
        <v>240</v>
      </c>
    </row>
    <row r="1081" spans="61:62">
      <c r="BI1081">
        <v>6580043</v>
      </c>
      <c r="BJ1081" t="s">
        <v>240</v>
      </c>
    </row>
    <row r="1082" spans="61:62">
      <c r="BI1082">
        <v>6580044</v>
      </c>
      <c r="BJ1082" t="s">
        <v>240</v>
      </c>
    </row>
    <row r="1083" spans="61:62">
      <c r="BI1083">
        <v>6580045</v>
      </c>
      <c r="BJ1083" t="s">
        <v>240</v>
      </c>
    </row>
    <row r="1084" spans="61:62">
      <c r="BI1084">
        <v>6580046</v>
      </c>
      <c r="BJ1084" t="s">
        <v>240</v>
      </c>
    </row>
    <row r="1085" spans="61:62">
      <c r="BI1085">
        <v>6580047</v>
      </c>
      <c r="BJ1085" t="s">
        <v>240</v>
      </c>
    </row>
    <row r="1086" spans="61:62">
      <c r="BI1086">
        <v>6580048</v>
      </c>
      <c r="BJ1086" t="s">
        <v>240</v>
      </c>
    </row>
    <row r="1087" spans="61:62">
      <c r="BI1087">
        <v>6580051</v>
      </c>
      <c r="BJ1087" t="s">
        <v>240</v>
      </c>
    </row>
    <row r="1088" spans="61:62">
      <c r="BI1088">
        <v>6580052</v>
      </c>
      <c r="BJ1088" t="s">
        <v>240</v>
      </c>
    </row>
    <row r="1089" spans="61:62">
      <c r="BI1089">
        <v>6580053</v>
      </c>
      <c r="BJ1089" t="s">
        <v>240</v>
      </c>
    </row>
    <row r="1090" spans="61:62">
      <c r="BI1090">
        <v>6580054</v>
      </c>
      <c r="BJ1090" t="s">
        <v>240</v>
      </c>
    </row>
    <row r="1091" spans="61:62">
      <c r="BI1091">
        <v>6580061</v>
      </c>
      <c r="BJ1091" t="s">
        <v>240</v>
      </c>
    </row>
    <row r="1092" spans="61:62">
      <c r="BI1092">
        <v>6580062</v>
      </c>
      <c r="BJ1092" t="s">
        <v>240</v>
      </c>
    </row>
    <row r="1093" spans="61:62">
      <c r="BI1093">
        <v>6580063</v>
      </c>
      <c r="BJ1093" t="s">
        <v>240</v>
      </c>
    </row>
    <row r="1094" spans="61:62">
      <c r="BI1094">
        <v>6580064</v>
      </c>
      <c r="BJ1094" t="s">
        <v>240</v>
      </c>
    </row>
    <row r="1095" spans="61:62">
      <c r="BI1095">
        <v>6580065</v>
      </c>
      <c r="BJ1095" t="s">
        <v>240</v>
      </c>
    </row>
    <row r="1096" spans="61:62">
      <c r="BI1096">
        <v>6580066</v>
      </c>
      <c r="BJ1096" t="s">
        <v>240</v>
      </c>
    </row>
    <row r="1097" spans="61:62">
      <c r="BI1097">
        <v>6580071</v>
      </c>
      <c r="BJ1097" t="s">
        <v>240</v>
      </c>
    </row>
    <row r="1098" spans="61:62">
      <c r="BI1098">
        <v>6580072</v>
      </c>
      <c r="BJ1098" t="s">
        <v>240</v>
      </c>
    </row>
    <row r="1099" spans="61:62">
      <c r="BI1099">
        <v>6580073</v>
      </c>
      <c r="BJ1099" t="s">
        <v>240</v>
      </c>
    </row>
    <row r="1100" spans="61:62">
      <c r="BI1100">
        <v>6580081</v>
      </c>
      <c r="BJ1100" t="s">
        <v>240</v>
      </c>
    </row>
    <row r="1101" spans="61:62">
      <c r="BI1101">
        <v>6580082</v>
      </c>
      <c r="BJ1101" t="s">
        <v>240</v>
      </c>
    </row>
    <row r="1102" spans="61:62">
      <c r="BI1102">
        <v>6580083</v>
      </c>
      <c r="BJ1102" t="s">
        <v>240</v>
      </c>
    </row>
    <row r="1103" spans="61:62">
      <c r="BI1103">
        <v>6580084</v>
      </c>
      <c r="BJ1103" t="s">
        <v>240</v>
      </c>
    </row>
    <row r="1104" spans="61:62">
      <c r="BI1104">
        <v>6590000</v>
      </c>
      <c r="BJ1104" t="s">
        <v>254</v>
      </c>
    </row>
    <row r="1105" spans="61:62">
      <c r="BI1105">
        <v>6590001</v>
      </c>
      <c r="BJ1105" t="s">
        <v>254</v>
      </c>
    </row>
    <row r="1106" spans="61:62">
      <c r="BI1106">
        <v>6590002</v>
      </c>
      <c r="BJ1106" t="s">
        <v>254</v>
      </c>
    </row>
    <row r="1107" spans="61:62">
      <c r="BI1107">
        <v>6590003</v>
      </c>
      <c r="BJ1107" t="s">
        <v>254</v>
      </c>
    </row>
    <row r="1108" spans="61:62">
      <c r="BI1108">
        <v>6590004</v>
      </c>
      <c r="BJ1108" t="s">
        <v>254</v>
      </c>
    </row>
    <row r="1109" spans="61:62">
      <c r="BI1109">
        <v>6590011</v>
      </c>
      <c r="BJ1109" t="s">
        <v>254</v>
      </c>
    </row>
    <row r="1110" spans="61:62">
      <c r="BI1110">
        <v>6590012</v>
      </c>
      <c r="BJ1110" t="s">
        <v>254</v>
      </c>
    </row>
    <row r="1111" spans="61:62">
      <c r="BI1111">
        <v>6590013</v>
      </c>
      <c r="BJ1111" t="s">
        <v>254</v>
      </c>
    </row>
    <row r="1112" spans="61:62">
      <c r="BI1112">
        <v>6590014</v>
      </c>
      <c r="BJ1112" t="s">
        <v>254</v>
      </c>
    </row>
    <row r="1113" spans="61:62">
      <c r="BI1113">
        <v>6590015</v>
      </c>
      <c r="BJ1113" t="s">
        <v>254</v>
      </c>
    </row>
    <row r="1114" spans="61:62">
      <c r="BI1114">
        <v>6590016</v>
      </c>
      <c r="BJ1114" t="s">
        <v>254</v>
      </c>
    </row>
    <row r="1115" spans="61:62">
      <c r="BI1115">
        <v>6590021</v>
      </c>
      <c r="BJ1115" t="s">
        <v>254</v>
      </c>
    </row>
    <row r="1116" spans="61:62">
      <c r="BI1116">
        <v>6590022</v>
      </c>
      <c r="BJ1116" t="s">
        <v>254</v>
      </c>
    </row>
    <row r="1117" spans="61:62">
      <c r="BI1117">
        <v>6590023</v>
      </c>
      <c r="BJ1117" t="s">
        <v>254</v>
      </c>
    </row>
    <row r="1118" spans="61:62">
      <c r="BI1118">
        <v>6590024</v>
      </c>
      <c r="BJ1118" t="s">
        <v>254</v>
      </c>
    </row>
    <row r="1119" spans="61:62">
      <c r="BI1119">
        <v>6590025</v>
      </c>
      <c r="BJ1119" t="s">
        <v>254</v>
      </c>
    </row>
    <row r="1120" spans="61:62">
      <c r="BI1120">
        <v>6590026</v>
      </c>
      <c r="BJ1120" t="s">
        <v>254</v>
      </c>
    </row>
    <row r="1121" spans="61:62">
      <c r="BI1121">
        <v>6590027</v>
      </c>
      <c r="BJ1121" t="s">
        <v>254</v>
      </c>
    </row>
    <row r="1122" spans="61:62">
      <c r="BI1122">
        <v>6590028</v>
      </c>
      <c r="BJ1122" t="s">
        <v>254</v>
      </c>
    </row>
    <row r="1123" spans="61:62">
      <c r="BI1123">
        <v>6590031</v>
      </c>
      <c r="BJ1123" t="s">
        <v>254</v>
      </c>
    </row>
    <row r="1124" spans="61:62">
      <c r="BI1124">
        <v>6590032</v>
      </c>
      <c r="BJ1124" t="s">
        <v>254</v>
      </c>
    </row>
    <row r="1125" spans="61:62">
      <c r="BI1125">
        <v>6590033</v>
      </c>
      <c r="BJ1125" t="s">
        <v>254</v>
      </c>
    </row>
    <row r="1126" spans="61:62">
      <c r="BI1126">
        <v>6590034</v>
      </c>
      <c r="BJ1126" t="s">
        <v>254</v>
      </c>
    </row>
    <row r="1127" spans="61:62">
      <c r="BI1127">
        <v>6590035</v>
      </c>
      <c r="BJ1127" t="s">
        <v>254</v>
      </c>
    </row>
    <row r="1128" spans="61:62">
      <c r="BI1128">
        <v>6590036</v>
      </c>
      <c r="BJ1128" t="s">
        <v>254</v>
      </c>
    </row>
    <row r="1129" spans="61:62">
      <c r="BI1129">
        <v>6590037</v>
      </c>
      <c r="BJ1129" t="s">
        <v>254</v>
      </c>
    </row>
    <row r="1130" spans="61:62">
      <c r="BI1130">
        <v>6590041</v>
      </c>
      <c r="BJ1130" t="s">
        <v>254</v>
      </c>
    </row>
    <row r="1131" spans="61:62">
      <c r="BI1131">
        <v>6590042</v>
      </c>
      <c r="BJ1131" t="s">
        <v>254</v>
      </c>
    </row>
    <row r="1132" spans="61:62">
      <c r="BI1132">
        <v>6590043</v>
      </c>
      <c r="BJ1132" t="s">
        <v>254</v>
      </c>
    </row>
    <row r="1133" spans="61:62">
      <c r="BI1133">
        <v>6590051</v>
      </c>
      <c r="BJ1133" t="s">
        <v>254</v>
      </c>
    </row>
    <row r="1134" spans="61:62">
      <c r="BI1134">
        <v>6590052</v>
      </c>
      <c r="BJ1134" t="s">
        <v>254</v>
      </c>
    </row>
    <row r="1135" spans="61:62">
      <c r="BI1135">
        <v>6590053</v>
      </c>
      <c r="BJ1135" t="s">
        <v>254</v>
      </c>
    </row>
    <row r="1136" spans="61:62">
      <c r="BI1136">
        <v>6590054</v>
      </c>
      <c r="BJ1136" t="s">
        <v>254</v>
      </c>
    </row>
    <row r="1137" spans="61:62">
      <c r="BI1137">
        <v>6590055</v>
      </c>
      <c r="BJ1137" t="s">
        <v>254</v>
      </c>
    </row>
    <row r="1138" spans="61:62">
      <c r="BI1138">
        <v>6590061</v>
      </c>
      <c r="BJ1138" t="s">
        <v>254</v>
      </c>
    </row>
    <row r="1139" spans="61:62">
      <c r="BI1139">
        <v>6590062</v>
      </c>
      <c r="BJ1139" t="s">
        <v>254</v>
      </c>
    </row>
    <row r="1140" spans="61:62">
      <c r="BI1140">
        <v>6590063</v>
      </c>
      <c r="BJ1140" t="s">
        <v>254</v>
      </c>
    </row>
    <row r="1141" spans="61:62">
      <c r="BI1141">
        <v>6590064</v>
      </c>
      <c r="BJ1141" t="s">
        <v>254</v>
      </c>
    </row>
    <row r="1142" spans="61:62">
      <c r="BI1142">
        <v>6590065</v>
      </c>
      <c r="BJ1142" t="s">
        <v>254</v>
      </c>
    </row>
    <row r="1143" spans="61:62">
      <c r="BI1143">
        <v>6590066</v>
      </c>
      <c r="BJ1143" t="s">
        <v>254</v>
      </c>
    </row>
    <row r="1144" spans="61:62">
      <c r="BI1144">
        <v>6590067</v>
      </c>
      <c r="BJ1144" t="s">
        <v>254</v>
      </c>
    </row>
    <row r="1145" spans="61:62">
      <c r="BI1145">
        <v>6590068</v>
      </c>
      <c r="BJ1145" t="s">
        <v>254</v>
      </c>
    </row>
    <row r="1146" spans="61:62">
      <c r="BI1146">
        <v>6590071</v>
      </c>
      <c r="BJ1146" t="s">
        <v>254</v>
      </c>
    </row>
    <row r="1147" spans="61:62">
      <c r="BI1147">
        <v>6590072</v>
      </c>
      <c r="BJ1147" t="s">
        <v>254</v>
      </c>
    </row>
    <row r="1148" spans="61:62">
      <c r="BI1148">
        <v>6590073</v>
      </c>
      <c r="BJ1148" t="s">
        <v>254</v>
      </c>
    </row>
    <row r="1149" spans="61:62">
      <c r="BI1149">
        <v>6590074</v>
      </c>
      <c r="BJ1149" t="s">
        <v>254</v>
      </c>
    </row>
    <row r="1150" spans="61:62">
      <c r="BI1150">
        <v>6590075</v>
      </c>
      <c r="BJ1150" t="s">
        <v>254</v>
      </c>
    </row>
    <row r="1151" spans="61:62">
      <c r="BI1151">
        <v>6590076</v>
      </c>
      <c r="BJ1151" t="s">
        <v>254</v>
      </c>
    </row>
    <row r="1152" spans="61:62">
      <c r="BI1152">
        <v>6590081</v>
      </c>
      <c r="BJ1152" t="s">
        <v>254</v>
      </c>
    </row>
    <row r="1153" spans="61:62">
      <c r="BI1153">
        <v>6590082</v>
      </c>
      <c r="BJ1153" t="s">
        <v>254</v>
      </c>
    </row>
    <row r="1154" spans="61:62">
      <c r="BI1154">
        <v>6590083</v>
      </c>
      <c r="BJ1154" t="s">
        <v>254</v>
      </c>
    </row>
    <row r="1155" spans="61:62">
      <c r="BI1155">
        <v>6590084</v>
      </c>
      <c r="BJ1155" t="s">
        <v>254</v>
      </c>
    </row>
    <row r="1156" spans="61:62">
      <c r="BI1156">
        <v>6590085</v>
      </c>
      <c r="BJ1156" t="s">
        <v>254</v>
      </c>
    </row>
    <row r="1157" spans="61:62">
      <c r="BI1157">
        <v>6590086</v>
      </c>
      <c r="BJ1157" t="s">
        <v>254</v>
      </c>
    </row>
    <row r="1158" spans="61:62">
      <c r="BI1158">
        <v>6590087</v>
      </c>
      <c r="BJ1158" t="s">
        <v>254</v>
      </c>
    </row>
    <row r="1159" spans="61:62">
      <c r="BI1159">
        <v>6590091</v>
      </c>
      <c r="BJ1159" t="s">
        <v>254</v>
      </c>
    </row>
    <row r="1160" spans="61:62">
      <c r="BI1160">
        <v>6590092</v>
      </c>
      <c r="BJ1160" t="s">
        <v>254</v>
      </c>
    </row>
    <row r="1161" spans="61:62">
      <c r="BI1161">
        <v>6590093</v>
      </c>
      <c r="BJ1161" t="s">
        <v>254</v>
      </c>
    </row>
    <row r="1162" spans="61:62">
      <c r="BI1162">
        <v>6590094</v>
      </c>
      <c r="BJ1162" t="s">
        <v>254</v>
      </c>
    </row>
    <row r="1163" spans="61:62">
      <c r="BI1163">
        <v>6590095</v>
      </c>
      <c r="BJ1163" t="s">
        <v>254</v>
      </c>
    </row>
    <row r="1164" spans="61:62">
      <c r="BI1164">
        <v>6590096</v>
      </c>
      <c r="BJ1164" t="s">
        <v>254</v>
      </c>
    </row>
    <row r="1165" spans="61:62">
      <c r="BI1165">
        <v>6600000</v>
      </c>
      <c r="BJ1165" t="s">
        <v>250</v>
      </c>
    </row>
    <row r="1166" spans="61:62">
      <c r="BI1166">
        <v>6600051</v>
      </c>
      <c r="BJ1166" t="s">
        <v>250</v>
      </c>
    </row>
    <row r="1167" spans="61:62">
      <c r="BI1167">
        <v>6600052</v>
      </c>
      <c r="BJ1167" t="s">
        <v>250</v>
      </c>
    </row>
    <row r="1168" spans="61:62">
      <c r="BI1168">
        <v>6600053</v>
      </c>
      <c r="BJ1168" t="s">
        <v>250</v>
      </c>
    </row>
    <row r="1169" spans="61:62">
      <c r="BI1169">
        <v>6600054</v>
      </c>
      <c r="BJ1169" t="s">
        <v>250</v>
      </c>
    </row>
    <row r="1170" spans="61:62">
      <c r="BI1170">
        <v>6600055</v>
      </c>
      <c r="BJ1170" t="s">
        <v>250</v>
      </c>
    </row>
    <row r="1171" spans="61:62">
      <c r="BI1171">
        <v>6600061</v>
      </c>
      <c r="BJ1171" t="s">
        <v>250</v>
      </c>
    </row>
    <row r="1172" spans="61:62">
      <c r="BI1172">
        <v>6600062</v>
      </c>
      <c r="BJ1172" t="s">
        <v>250</v>
      </c>
    </row>
    <row r="1173" spans="61:62">
      <c r="BI1173">
        <v>6600063</v>
      </c>
      <c r="BJ1173" t="s">
        <v>250</v>
      </c>
    </row>
    <row r="1174" spans="61:62">
      <c r="BI1174">
        <v>6600064</v>
      </c>
      <c r="BJ1174" t="s">
        <v>250</v>
      </c>
    </row>
    <row r="1175" spans="61:62">
      <c r="BI1175">
        <v>6600071</v>
      </c>
      <c r="BJ1175" t="s">
        <v>250</v>
      </c>
    </row>
    <row r="1176" spans="61:62">
      <c r="BI1176">
        <v>6600072</v>
      </c>
      <c r="BJ1176" t="s">
        <v>250</v>
      </c>
    </row>
    <row r="1177" spans="61:62">
      <c r="BI1177">
        <v>6600073</v>
      </c>
      <c r="BJ1177" t="s">
        <v>250</v>
      </c>
    </row>
    <row r="1178" spans="61:62">
      <c r="BI1178">
        <v>6600074</v>
      </c>
      <c r="BJ1178" t="s">
        <v>250</v>
      </c>
    </row>
    <row r="1179" spans="61:62">
      <c r="BI1179">
        <v>6600075</v>
      </c>
      <c r="BJ1179" t="s">
        <v>250</v>
      </c>
    </row>
    <row r="1180" spans="61:62">
      <c r="BI1180">
        <v>6600076</v>
      </c>
      <c r="BJ1180" t="s">
        <v>250</v>
      </c>
    </row>
    <row r="1181" spans="61:62">
      <c r="BI1181">
        <v>6600077</v>
      </c>
      <c r="BJ1181" t="s">
        <v>250</v>
      </c>
    </row>
    <row r="1182" spans="61:62">
      <c r="BI1182">
        <v>6600081</v>
      </c>
      <c r="BJ1182" t="s">
        <v>250</v>
      </c>
    </row>
    <row r="1183" spans="61:62">
      <c r="BI1183">
        <v>6600082</v>
      </c>
      <c r="BJ1183" t="s">
        <v>250</v>
      </c>
    </row>
    <row r="1184" spans="61:62">
      <c r="BI1184">
        <v>6600083</v>
      </c>
      <c r="BJ1184" t="s">
        <v>250</v>
      </c>
    </row>
    <row r="1185" spans="61:62">
      <c r="BI1185">
        <v>6600084</v>
      </c>
      <c r="BJ1185" t="s">
        <v>250</v>
      </c>
    </row>
    <row r="1186" spans="61:62">
      <c r="BI1186">
        <v>6600085</v>
      </c>
      <c r="BJ1186" t="s">
        <v>250</v>
      </c>
    </row>
    <row r="1187" spans="61:62">
      <c r="BI1187">
        <v>6600086</v>
      </c>
      <c r="BJ1187" t="s">
        <v>250</v>
      </c>
    </row>
    <row r="1188" spans="61:62">
      <c r="BI1188">
        <v>6600087</v>
      </c>
      <c r="BJ1188" t="s">
        <v>250</v>
      </c>
    </row>
    <row r="1189" spans="61:62">
      <c r="BI1189">
        <v>6600091</v>
      </c>
      <c r="BJ1189" t="s">
        <v>250</v>
      </c>
    </row>
    <row r="1190" spans="61:62">
      <c r="BI1190">
        <v>6600092</v>
      </c>
      <c r="BJ1190" t="s">
        <v>250</v>
      </c>
    </row>
    <row r="1191" spans="61:62">
      <c r="BI1191">
        <v>6600093</v>
      </c>
      <c r="BJ1191" t="s">
        <v>250</v>
      </c>
    </row>
    <row r="1192" spans="61:62">
      <c r="BI1192">
        <v>6600094</v>
      </c>
      <c r="BJ1192" t="s">
        <v>250</v>
      </c>
    </row>
    <row r="1193" spans="61:62">
      <c r="BI1193">
        <v>6600095</v>
      </c>
      <c r="BJ1193" t="s">
        <v>250</v>
      </c>
    </row>
    <row r="1194" spans="61:62">
      <c r="BI1194">
        <v>6600096</v>
      </c>
      <c r="BJ1194" t="s">
        <v>250</v>
      </c>
    </row>
    <row r="1195" spans="61:62">
      <c r="BI1195">
        <v>6600801</v>
      </c>
      <c r="BJ1195" t="s">
        <v>250</v>
      </c>
    </row>
    <row r="1196" spans="61:62">
      <c r="BI1196">
        <v>6600802</v>
      </c>
      <c r="BJ1196" t="s">
        <v>250</v>
      </c>
    </row>
    <row r="1197" spans="61:62">
      <c r="BI1197">
        <v>6600803</v>
      </c>
      <c r="BJ1197" t="s">
        <v>250</v>
      </c>
    </row>
    <row r="1198" spans="61:62">
      <c r="BI1198">
        <v>6600804</v>
      </c>
      <c r="BJ1198" t="s">
        <v>250</v>
      </c>
    </row>
    <row r="1199" spans="61:62">
      <c r="BI1199">
        <v>6600805</v>
      </c>
      <c r="BJ1199" t="s">
        <v>250</v>
      </c>
    </row>
    <row r="1200" spans="61:62">
      <c r="BI1200">
        <v>6600806</v>
      </c>
      <c r="BJ1200" t="s">
        <v>250</v>
      </c>
    </row>
    <row r="1201" spans="61:62">
      <c r="BI1201">
        <v>6600807</v>
      </c>
      <c r="BJ1201" t="s">
        <v>250</v>
      </c>
    </row>
    <row r="1202" spans="61:62">
      <c r="BI1202">
        <v>6600808</v>
      </c>
      <c r="BJ1202" t="s">
        <v>250</v>
      </c>
    </row>
    <row r="1203" spans="61:62">
      <c r="BI1203">
        <v>6600811</v>
      </c>
      <c r="BJ1203" t="s">
        <v>250</v>
      </c>
    </row>
    <row r="1204" spans="61:62">
      <c r="BI1204">
        <v>6600812</v>
      </c>
      <c r="BJ1204" t="s">
        <v>250</v>
      </c>
    </row>
    <row r="1205" spans="61:62">
      <c r="BI1205">
        <v>6600813</v>
      </c>
      <c r="BJ1205" t="s">
        <v>250</v>
      </c>
    </row>
    <row r="1206" spans="61:62">
      <c r="BI1206">
        <v>6600814</v>
      </c>
      <c r="BJ1206" t="s">
        <v>250</v>
      </c>
    </row>
    <row r="1207" spans="61:62">
      <c r="BI1207">
        <v>6600815</v>
      </c>
      <c r="BJ1207" t="s">
        <v>250</v>
      </c>
    </row>
    <row r="1208" spans="61:62">
      <c r="BI1208">
        <v>6600821</v>
      </c>
      <c r="BJ1208" t="s">
        <v>250</v>
      </c>
    </row>
    <row r="1209" spans="61:62">
      <c r="BI1209">
        <v>6600822</v>
      </c>
      <c r="BJ1209" t="s">
        <v>250</v>
      </c>
    </row>
    <row r="1210" spans="61:62">
      <c r="BI1210">
        <v>6600823</v>
      </c>
      <c r="BJ1210" t="s">
        <v>250</v>
      </c>
    </row>
    <row r="1211" spans="61:62">
      <c r="BI1211">
        <v>6600824</v>
      </c>
      <c r="BJ1211" t="s">
        <v>250</v>
      </c>
    </row>
    <row r="1212" spans="61:62">
      <c r="BI1212">
        <v>6600825</v>
      </c>
      <c r="BJ1212" t="s">
        <v>250</v>
      </c>
    </row>
    <row r="1213" spans="61:62">
      <c r="BI1213">
        <v>6600826</v>
      </c>
      <c r="BJ1213" t="s">
        <v>250</v>
      </c>
    </row>
    <row r="1214" spans="61:62">
      <c r="BI1214">
        <v>6600827</v>
      </c>
      <c r="BJ1214" t="s">
        <v>250</v>
      </c>
    </row>
    <row r="1215" spans="61:62">
      <c r="BI1215">
        <v>6600828</v>
      </c>
      <c r="BJ1215" t="s">
        <v>250</v>
      </c>
    </row>
    <row r="1216" spans="61:62">
      <c r="BI1216">
        <v>6600831</v>
      </c>
      <c r="BJ1216" t="s">
        <v>250</v>
      </c>
    </row>
    <row r="1217" spans="61:62">
      <c r="BI1217">
        <v>6600832</v>
      </c>
      <c r="BJ1217" t="s">
        <v>250</v>
      </c>
    </row>
    <row r="1218" spans="61:62">
      <c r="BI1218">
        <v>6600833</v>
      </c>
      <c r="BJ1218" t="s">
        <v>250</v>
      </c>
    </row>
    <row r="1219" spans="61:62">
      <c r="BI1219">
        <v>6600834</v>
      </c>
      <c r="BJ1219" t="s">
        <v>250</v>
      </c>
    </row>
    <row r="1220" spans="61:62">
      <c r="BI1220">
        <v>6600835</v>
      </c>
      <c r="BJ1220" t="s">
        <v>250</v>
      </c>
    </row>
    <row r="1221" spans="61:62">
      <c r="BI1221">
        <v>6600837</v>
      </c>
      <c r="BJ1221" t="s">
        <v>250</v>
      </c>
    </row>
    <row r="1222" spans="61:62">
      <c r="BI1222">
        <v>6600841</v>
      </c>
      <c r="BJ1222" t="s">
        <v>250</v>
      </c>
    </row>
    <row r="1223" spans="61:62">
      <c r="BI1223">
        <v>6600842</v>
      </c>
      <c r="BJ1223" t="s">
        <v>250</v>
      </c>
    </row>
    <row r="1224" spans="61:62">
      <c r="BI1224">
        <v>6600843</v>
      </c>
      <c r="BJ1224" t="s">
        <v>250</v>
      </c>
    </row>
    <row r="1225" spans="61:62">
      <c r="BI1225">
        <v>6600844</v>
      </c>
      <c r="BJ1225" t="s">
        <v>250</v>
      </c>
    </row>
    <row r="1226" spans="61:62">
      <c r="BI1226">
        <v>6600845</v>
      </c>
      <c r="BJ1226" t="s">
        <v>250</v>
      </c>
    </row>
    <row r="1227" spans="61:62">
      <c r="BI1227">
        <v>6600846</v>
      </c>
      <c r="BJ1227" t="s">
        <v>250</v>
      </c>
    </row>
    <row r="1228" spans="61:62">
      <c r="BI1228">
        <v>6600851</v>
      </c>
      <c r="BJ1228" t="s">
        <v>250</v>
      </c>
    </row>
    <row r="1229" spans="61:62">
      <c r="BI1229">
        <v>6600856</v>
      </c>
      <c r="BJ1229" t="s">
        <v>250</v>
      </c>
    </row>
    <row r="1230" spans="61:62">
      <c r="BI1230">
        <v>6600857</v>
      </c>
      <c r="BJ1230" t="s">
        <v>250</v>
      </c>
    </row>
    <row r="1231" spans="61:62">
      <c r="BI1231">
        <v>6600858</v>
      </c>
      <c r="BJ1231" t="s">
        <v>250</v>
      </c>
    </row>
    <row r="1232" spans="61:62">
      <c r="BI1232">
        <v>6600861</v>
      </c>
      <c r="BJ1232" t="s">
        <v>250</v>
      </c>
    </row>
    <row r="1233" spans="61:62">
      <c r="BI1233">
        <v>6600862</v>
      </c>
      <c r="BJ1233" t="s">
        <v>250</v>
      </c>
    </row>
    <row r="1234" spans="61:62">
      <c r="BI1234">
        <v>6600863</v>
      </c>
      <c r="BJ1234" t="s">
        <v>250</v>
      </c>
    </row>
    <row r="1235" spans="61:62">
      <c r="BI1235">
        <v>6600864</v>
      </c>
      <c r="BJ1235" t="s">
        <v>250</v>
      </c>
    </row>
    <row r="1236" spans="61:62">
      <c r="BI1236">
        <v>6600865</v>
      </c>
      <c r="BJ1236" t="s">
        <v>250</v>
      </c>
    </row>
    <row r="1237" spans="61:62">
      <c r="BI1237">
        <v>6600866</v>
      </c>
      <c r="BJ1237" t="s">
        <v>250</v>
      </c>
    </row>
    <row r="1238" spans="61:62">
      <c r="BI1238">
        <v>6600867</v>
      </c>
      <c r="BJ1238" t="s">
        <v>250</v>
      </c>
    </row>
    <row r="1239" spans="61:62">
      <c r="BI1239">
        <v>6600868</v>
      </c>
      <c r="BJ1239" t="s">
        <v>250</v>
      </c>
    </row>
    <row r="1240" spans="61:62">
      <c r="BI1240">
        <v>6600871</v>
      </c>
      <c r="BJ1240" t="s">
        <v>250</v>
      </c>
    </row>
    <row r="1241" spans="61:62">
      <c r="BI1241">
        <v>6600872</v>
      </c>
      <c r="BJ1241" t="s">
        <v>250</v>
      </c>
    </row>
    <row r="1242" spans="61:62">
      <c r="BI1242">
        <v>6600873</v>
      </c>
      <c r="BJ1242" t="s">
        <v>250</v>
      </c>
    </row>
    <row r="1243" spans="61:62">
      <c r="BI1243">
        <v>6600874</v>
      </c>
      <c r="BJ1243" t="s">
        <v>250</v>
      </c>
    </row>
    <row r="1244" spans="61:62">
      <c r="BI1244">
        <v>6600875</v>
      </c>
      <c r="BJ1244" t="s">
        <v>250</v>
      </c>
    </row>
    <row r="1245" spans="61:62">
      <c r="BI1245">
        <v>6600876</v>
      </c>
      <c r="BJ1245" t="s">
        <v>250</v>
      </c>
    </row>
    <row r="1246" spans="61:62">
      <c r="BI1246">
        <v>6600877</v>
      </c>
      <c r="BJ1246" t="s">
        <v>250</v>
      </c>
    </row>
    <row r="1247" spans="61:62">
      <c r="BI1247">
        <v>6600878</v>
      </c>
      <c r="BJ1247" t="s">
        <v>250</v>
      </c>
    </row>
    <row r="1248" spans="61:62">
      <c r="BI1248">
        <v>6600881</v>
      </c>
      <c r="BJ1248" t="s">
        <v>250</v>
      </c>
    </row>
    <row r="1249" spans="61:62">
      <c r="BI1249">
        <v>6600882</v>
      </c>
      <c r="BJ1249" t="s">
        <v>250</v>
      </c>
    </row>
    <row r="1250" spans="61:62">
      <c r="BI1250">
        <v>6600883</v>
      </c>
      <c r="BJ1250" t="s">
        <v>250</v>
      </c>
    </row>
    <row r="1251" spans="61:62">
      <c r="BI1251">
        <v>6600884</v>
      </c>
      <c r="BJ1251" t="s">
        <v>250</v>
      </c>
    </row>
    <row r="1252" spans="61:62">
      <c r="BI1252">
        <v>6600885</v>
      </c>
      <c r="BJ1252" t="s">
        <v>250</v>
      </c>
    </row>
    <row r="1253" spans="61:62">
      <c r="BI1253">
        <v>6600891</v>
      </c>
      <c r="BJ1253" t="s">
        <v>250</v>
      </c>
    </row>
    <row r="1254" spans="61:62">
      <c r="BI1254">
        <v>6600892</v>
      </c>
      <c r="BJ1254" t="s">
        <v>250</v>
      </c>
    </row>
    <row r="1255" spans="61:62">
      <c r="BI1255">
        <v>6600893</v>
      </c>
      <c r="BJ1255" t="s">
        <v>250</v>
      </c>
    </row>
    <row r="1256" spans="61:62">
      <c r="BI1256">
        <v>6610001</v>
      </c>
      <c r="BJ1256" t="s">
        <v>250</v>
      </c>
    </row>
    <row r="1257" spans="61:62">
      <c r="BI1257">
        <v>6610002</v>
      </c>
      <c r="BJ1257" t="s">
        <v>250</v>
      </c>
    </row>
    <row r="1258" spans="61:62">
      <c r="BI1258">
        <v>6610003</v>
      </c>
      <c r="BJ1258" t="s">
        <v>250</v>
      </c>
    </row>
    <row r="1259" spans="61:62">
      <c r="BI1259">
        <v>6610011</v>
      </c>
      <c r="BJ1259" t="s">
        <v>250</v>
      </c>
    </row>
    <row r="1260" spans="61:62">
      <c r="BI1260">
        <v>6610012</v>
      </c>
      <c r="BJ1260" t="s">
        <v>250</v>
      </c>
    </row>
    <row r="1261" spans="61:62">
      <c r="BI1261">
        <v>6610013</v>
      </c>
      <c r="BJ1261" t="s">
        <v>250</v>
      </c>
    </row>
    <row r="1262" spans="61:62">
      <c r="BI1262">
        <v>6610014</v>
      </c>
      <c r="BJ1262" t="s">
        <v>250</v>
      </c>
    </row>
    <row r="1263" spans="61:62">
      <c r="BI1263">
        <v>6610021</v>
      </c>
      <c r="BJ1263" t="s">
        <v>250</v>
      </c>
    </row>
    <row r="1264" spans="61:62">
      <c r="BI1264">
        <v>6610022</v>
      </c>
      <c r="BJ1264" t="s">
        <v>250</v>
      </c>
    </row>
    <row r="1265" spans="61:62">
      <c r="BI1265">
        <v>6610023</v>
      </c>
      <c r="BJ1265" t="s">
        <v>250</v>
      </c>
    </row>
    <row r="1266" spans="61:62">
      <c r="BI1266">
        <v>6610024</v>
      </c>
      <c r="BJ1266" t="s">
        <v>250</v>
      </c>
    </row>
    <row r="1267" spans="61:62">
      <c r="BI1267">
        <v>6610025</v>
      </c>
      <c r="BJ1267" t="s">
        <v>250</v>
      </c>
    </row>
    <row r="1268" spans="61:62">
      <c r="BI1268">
        <v>6610026</v>
      </c>
      <c r="BJ1268" t="s">
        <v>250</v>
      </c>
    </row>
    <row r="1269" spans="61:62">
      <c r="BI1269">
        <v>6610031</v>
      </c>
      <c r="BJ1269" t="s">
        <v>250</v>
      </c>
    </row>
    <row r="1270" spans="61:62">
      <c r="BI1270">
        <v>6610032</v>
      </c>
      <c r="BJ1270" t="s">
        <v>250</v>
      </c>
    </row>
    <row r="1271" spans="61:62">
      <c r="BI1271">
        <v>6610033</v>
      </c>
      <c r="BJ1271" t="s">
        <v>250</v>
      </c>
    </row>
    <row r="1272" spans="61:62">
      <c r="BI1272">
        <v>6610034</v>
      </c>
      <c r="BJ1272" t="s">
        <v>250</v>
      </c>
    </row>
    <row r="1273" spans="61:62">
      <c r="BI1273">
        <v>6610035</v>
      </c>
      <c r="BJ1273" t="s">
        <v>250</v>
      </c>
    </row>
    <row r="1274" spans="61:62">
      <c r="BI1274">
        <v>6610041</v>
      </c>
      <c r="BJ1274" t="s">
        <v>250</v>
      </c>
    </row>
    <row r="1275" spans="61:62">
      <c r="BI1275">
        <v>6610042</v>
      </c>
      <c r="BJ1275" t="s">
        <v>250</v>
      </c>
    </row>
    <row r="1276" spans="61:62">
      <c r="BI1276">
        <v>6610043</v>
      </c>
      <c r="BJ1276" t="s">
        <v>250</v>
      </c>
    </row>
    <row r="1277" spans="61:62">
      <c r="BI1277">
        <v>6610044</v>
      </c>
      <c r="BJ1277" t="s">
        <v>250</v>
      </c>
    </row>
    <row r="1278" spans="61:62">
      <c r="BI1278">
        <v>6610045</v>
      </c>
      <c r="BJ1278" t="s">
        <v>250</v>
      </c>
    </row>
    <row r="1279" spans="61:62">
      <c r="BI1279">
        <v>6610046</v>
      </c>
      <c r="BJ1279" t="s">
        <v>250</v>
      </c>
    </row>
    <row r="1280" spans="61:62">
      <c r="BI1280">
        <v>6610047</v>
      </c>
      <c r="BJ1280" t="s">
        <v>250</v>
      </c>
    </row>
    <row r="1281" spans="61:62">
      <c r="BI1281">
        <v>6610951</v>
      </c>
      <c r="BJ1281" t="s">
        <v>250</v>
      </c>
    </row>
    <row r="1282" spans="61:62">
      <c r="BI1282">
        <v>6610952</v>
      </c>
      <c r="BJ1282" t="s">
        <v>250</v>
      </c>
    </row>
    <row r="1283" spans="61:62">
      <c r="BI1283">
        <v>6610953</v>
      </c>
      <c r="BJ1283" t="s">
        <v>250</v>
      </c>
    </row>
    <row r="1284" spans="61:62">
      <c r="BI1284">
        <v>6610961</v>
      </c>
      <c r="BJ1284" t="s">
        <v>250</v>
      </c>
    </row>
    <row r="1285" spans="61:62">
      <c r="BI1285">
        <v>6610962</v>
      </c>
      <c r="BJ1285" t="s">
        <v>250</v>
      </c>
    </row>
    <row r="1286" spans="61:62">
      <c r="BI1286">
        <v>6610963</v>
      </c>
      <c r="BJ1286" t="s">
        <v>250</v>
      </c>
    </row>
    <row r="1287" spans="61:62">
      <c r="BI1287">
        <v>6610964</v>
      </c>
      <c r="BJ1287" t="s">
        <v>250</v>
      </c>
    </row>
    <row r="1288" spans="61:62">
      <c r="BI1288">
        <v>6610965</v>
      </c>
      <c r="BJ1288" t="s">
        <v>250</v>
      </c>
    </row>
    <row r="1289" spans="61:62">
      <c r="BI1289">
        <v>6610966</v>
      </c>
      <c r="BJ1289" t="s">
        <v>250</v>
      </c>
    </row>
    <row r="1290" spans="61:62">
      <c r="BI1290">
        <v>6610967</v>
      </c>
      <c r="BJ1290" t="s">
        <v>250</v>
      </c>
    </row>
    <row r="1291" spans="61:62">
      <c r="BI1291">
        <v>6610970</v>
      </c>
      <c r="BJ1291" t="s">
        <v>250</v>
      </c>
    </row>
    <row r="1292" spans="61:62">
      <c r="BI1292">
        <v>6610971</v>
      </c>
      <c r="BJ1292" t="s">
        <v>250</v>
      </c>
    </row>
    <row r="1293" spans="61:62">
      <c r="BI1293">
        <v>6610972</v>
      </c>
      <c r="BJ1293" t="s">
        <v>250</v>
      </c>
    </row>
    <row r="1294" spans="61:62">
      <c r="BI1294">
        <v>6610973</v>
      </c>
      <c r="BJ1294" t="s">
        <v>250</v>
      </c>
    </row>
    <row r="1295" spans="61:62">
      <c r="BI1295">
        <v>6610974</v>
      </c>
      <c r="BJ1295" t="s">
        <v>250</v>
      </c>
    </row>
    <row r="1296" spans="61:62">
      <c r="BI1296">
        <v>6610975</v>
      </c>
      <c r="BJ1296" t="s">
        <v>250</v>
      </c>
    </row>
    <row r="1297" spans="61:62">
      <c r="BI1297">
        <v>6610976</v>
      </c>
      <c r="BJ1297" t="s">
        <v>250</v>
      </c>
    </row>
    <row r="1298" spans="61:62">
      <c r="BI1298">
        <v>6610977</v>
      </c>
      <c r="BJ1298" t="s">
        <v>250</v>
      </c>
    </row>
    <row r="1299" spans="61:62">
      <c r="BI1299">
        <v>6610978</v>
      </c>
      <c r="BJ1299" t="s">
        <v>250</v>
      </c>
    </row>
    <row r="1300" spans="61:62">
      <c r="BI1300">
        <v>6610979</v>
      </c>
      <c r="BJ1300" t="s">
        <v>250</v>
      </c>
    </row>
    <row r="1301" spans="61:62">
      <c r="BI1301">
        <v>6610981</v>
      </c>
      <c r="BJ1301" t="s">
        <v>250</v>
      </c>
    </row>
    <row r="1302" spans="61:62">
      <c r="BI1302">
        <v>6610982</v>
      </c>
      <c r="BJ1302" t="s">
        <v>250</v>
      </c>
    </row>
    <row r="1303" spans="61:62">
      <c r="BI1303">
        <v>6610983</v>
      </c>
      <c r="BJ1303" t="s">
        <v>250</v>
      </c>
    </row>
    <row r="1304" spans="61:62">
      <c r="BI1304">
        <v>6610984</v>
      </c>
      <c r="BJ1304" t="s">
        <v>250</v>
      </c>
    </row>
    <row r="1305" spans="61:62">
      <c r="BI1305">
        <v>6610985</v>
      </c>
      <c r="BJ1305" t="s">
        <v>250</v>
      </c>
    </row>
    <row r="1306" spans="61:62">
      <c r="BI1306">
        <v>6620000</v>
      </c>
      <c r="BJ1306" t="s">
        <v>252</v>
      </c>
    </row>
    <row r="1307" spans="61:62">
      <c r="BI1307">
        <v>6620001</v>
      </c>
      <c r="BJ1307" t="s">
        <v>252</v>
      </c>
    </row>
    <row r="1308" spans="61:62">
      <c r="BI1308">
        <v>6620002</v>
      </c>
      <c r="BJ1308" t="s">
        <v>252</v>
      </c>
    </row>
    <row r="1309" spans="61:62">
      <c r="BI1309">
        <v>6620003</v>
      </c>
      <c r="BJ1309" t="s">
        <v>252</v>
      </c>
    </row>
    <row r="1310" spans="61:62">
      <c r="BI1310">
        <v>6620004</v>
      </c>
      <c r="BJ1310" t="s">
        <v>252</v>
      </c>
    </row>
    <row r="1311" spans="61:62">
      <c r="BI1311">
        <v>6620005</v>
      </c>
      <c r="BJ1311" t="s">
        <v>252</v>
      </c>
    </row>
    <row r="1312" spans="61:62">
      <c r="BI1312">
        <v>6620006</v>
      </c>
      <c r="BJ1312" t="s">
        <v>252</v>
      </c>
    </row>
    <row r="1313" spans="61:62">
      <c r="BI1313">
        <v>6620011</v>
      </c>
      <c r="BJ1313" t="s">
        <v>252</v>
      </c>
    </row>
    <row r="1314" spans="61:62">
      <c r="BI1314">
        <v>6620012</v>
      </c>
      <c r="BJ1314" t="s">
        <v>252</v>
      </c>
    </row>
    <row r="1315" spans="61:62">
      <c r="BI1315">
        <v>6620013</v>
      </c>
      <c r="BJ1315" t="s">
        <v>252</v>
      </c>
    </row>
    <row r="1316" spans="61:62">
      <c r="BI1316">
        <v>6620014</v>
      </c>
      <c r="BJ1316" t="s">
        <v>252</v>
      </c>
    </row>
    <row r="1317" spans="61:62">
      <c r="BI1317">
        <v>6620015</v>
      </c>
      <c r="BJ1317" t="s">
        <v>252</v>
      </c>
    </row>
    <row r="1318" spans="61:62">
      <c r="BI1318">
        <v>6620016</v>
      </c>
      <c r="BJ1318" t="s">
        <v>252</v>
      </c>
    </row>
    <row r="1319" spans="61:62">
      <c r="BI1319">
        <v>6620017</v>
      </c>
      <c r="BJ1319" t="s">
        <v>252</v>
      </c>
    </row>
    <row r="1320" spans="61:62">
      <c r="BI1320">
        <v>6620018</v>
      </c>
      <c r="BJ1320" t="s">
        <v>252</v>
      </c>
    </row>
    <row r="1321" spans="61:62">
      <c r="BI1321">
        <v>6620021</v>
      </c>
      <c r="BJ1321" t="s">
        <v>252</v>
      </c>
    </row>
    <row r="1322" spans="61:62">
      <c r="BI1322">
        <v>6620022</v>
      </c>
      <c r="BJ1322" t="s">
        <v>252</v>
      </c>
    </row>
    <row r="1323" spans="61:62">
      <c r="BI1323">
        <v>6620023</v>
      </c>
      <c r="BJ1323" t="s">
        <v>252</v>
      </c>
    </row>
    <row r="1324" spans="61:62">
      <c r="BI1324">
        <v>6620024</v>
      </c>
      <c r="BJ1324" t="s">
        <v>252</v>
      </c>
    </row>
    <row r="1325" spans="61:62">
      <c r="BI1325">
        <v>6620025</v>
      </c>
      <c r="BJ1325" t="s">
        <v>252</v>
      </c>
    </row>
    <row r="1326" spans="61:62">
      <c r="BI1326">
        <v>6620026</v>
      </c>
      <c r="BJ1326" t="s">
        <v>252</v>
      </c>
    </row>
    <row r="1327" spans="61:62">
      <c r="BI1327">
        <v>6620027</v>
      </c>
      <c r="BJ1327" t="s">
        <v>252</v>
      </c>
    </row>
    <row r="1328" spans="61:62">
      <c r="BI1328">
        <v>6620031</v>
      </c>
      <c r="BJ1328" t="s">
        <v>252</v>
      </c>
    </row>
    <row r="1329" spans="61:62">
      <c r="BI1329">
        <v>6620032</v>
      </c>
      <c r="BJ1329" t="s">
        <v>252</v>
      </c>
    </row>
    <row r="1330" spans="61:62">
      <c r="BI1330">
        <v>6620033</v>
      </c>
      <c r="BJ1330" t="s">
        <v>252</v>
      </c>
    </row>
    <row r="1331" spans="61:62">
      <c r="BI1331">
        <v>6620034</v>
      </c>
      <c r="BJ1331" t="s">
        <v>252</v>
      </c>
    </row>
    <row r="1332" spans="61:62">
      <c r="BI1332">
        <v>6620035</v>
      </c>
      <c r="BJ1332" t="s">
        <v>252</v>
      </c>
    </row>
    <row r="1333" spans="61:62">
      <c r="BI1333">
        <v>6620036</v>
      </c>
      <c r="BJ1333" t="s">
        <v>252</v>
      </c>
    </row>
    <row r="1334" spans="61:62">
      <c r="BI1334">
        <v>6620037</v>
      </c>
      <c r="BJ1334" t="s">
        <v>252</v>
      </c>
    </row>
    <row r="1335" spans="61:62">
      <c r="BI1335">
        <v>6620038</v>
      </c>
      <c r="BJ1335" t="s">
        <v>252</v>
      </c>
    </row>
    <row r="1336" spans="61:62">
      <c r="BI1336">
        <v>6620041</v>
      </c>
      <c r="BJ1336" t="s">
        <v>252</v>
      </c>
    </row>
    <row r="1337" spans="61:62">
      <c r="BI1337">
        <v>6620042</v>
      </c>
      <c r="BJ1337" t="s">
        <v>252</v>
      </c>
    </row>
    <row r="1338" spans="61:62">
      <c r="BI1338">
        <v>6620043</v>
      </c>
      <c r="BJ1338" t="s">
        <v>252</v>
      </c>
    </row>
    <row r="1339" spans="61:62">
      <c r="BI1339">
        <v>6620044</v>
      </c>
      <c r="BJ1339" t="s">
        <v>252</v>
      </c>
    </row>
    <row r="1340" spans="61:62">
      <c r="BI1340">
        <v>6620045</v>
      </c>
      <c r="BJ1340" t="s">
        <v>252</v>
      </c>
    </row>
    <row r="1341" spans="61:62">
      <c r="BI1341">
        <v>6620046</v>
      </c>
      <c r="BJ1341" t="s">
        <v>252</v>
      </c>
    </row>
    <row r="1342" spans="61:62">
      <c r="BI1342">
        <v>6620047</v>
      </c>
      <c r="BJ1342" t="s">
        <v>252</v>
      </c>
    </row>
    <row r="1343" spans="61:62">
      <c r="BI1343">
        <v>6620051</v>
      </c>
      <c r="BJ1343" t="s">
        <v>252</v>
      </c>
    </row>
    <row r="1344" spans="61:62">
      <c r="BI1344">
        <v>6620052</v>
      </c>
      <c r="BJ1344" t="s">
        <v>252</v>
      </c>
    </row>
    <row r="1345" spans="61:62">
      <c r="BI1345">
        <v>6620053</v>
      </c>
      <c r="BJ1345" t="s">
        <v>252</v>
      </c>
    </row>
    <row r="1346" spans="61:62">
      <c r="BI1346">
        <v>6620054</v>
      </c>
      <c r="BJ1346" t="s">
        <v>252</v>
      </c>
    </row>
    <row r="1347" spans="61:62">
      <c r="BI1347">
        <v>6620061</v>
      </c>
      <c r="BJ1347" t="s">
        <v>252</v>
      </c>
    </row>
    <row r="1348" spans="61:62">
      <c r="BI1348">
        <v>6620062</v>
      </c>
      <c r="BJ1348" t="s">
        <v>252</v>
      </c>
    </row>
    <row r="1349" spans="61:62">
      <c r="BI1349">
        <v>6620063</v>
      </c>
      <c r="BJ1349" t="s">
        <v>252</v>
      </c>
    </row>
    <row r="1350" spans="61:62">
      <c r="BI1350">
        <v>6620064</v>
      </c>
      <c r="BJ1350" t="s">
        <v>252</v>
      </c>
    </row>
    <row r="1351" spans="61:62">
      <c r="BI1351">
        <v>6620065</v>
      </c>
      <c r="BJ1351" t="s">
        <v>252</v>
      </c>
    </row>
    <row r="1352" spans="61:62">
      <c r="BI1352">
        <v>6620066</v>
      </c>
      <c r="BJ1352" t="s">
        <v>252</v>
      </c>
    </row>
    <row r="1353" spans="61:62">
      <c r="BI1353">
        <v>6620067</v>
      </c>
      <c r="BJ1353" t="s">
        <v>252</v>
      </c>
    </row>
    <row r="1354" spans="61:62">
      <c r="BI1354">
        <v>6620071</v>
      </c>
      <c r="BJ1354" t="s">
        <v>252</v>
      </c>
    </row>
    <row r="1355" spans="61:62">
      <c r="BI1355">
        <v>6620072</v>
      </c>
      <c r="BJ1355" t="s">
        <v>252</v>
      </c>
    </row>
    <row r="1356" spans="61:62">
      <c r="BI1356">
        <v>6620073</v>
      </c>
      <c r="BJ1356" t="s">
        <v>252</v>
      </c>
    </row>
    <row r="1357" spans="61:62">
      <c r="BI1357">
        <v>6620074</v>
      </c>
      <c r="BJ1357" t="s">
        <v>252</v>
      </c>
    </row>
    <row r="1358" spans="61:62">
      <c r="BI1358">
        <v>6620075</v>
      </c>
      <c r="BJ1358" t="s">
        <v>252</v>
      </c>
    </row>
    <row r="1359" spans="61:62">
      <c r="BI1359">
        <v>6620076</v>
      </c>
      <c r="BJ1359" t="s">
        <v>252</v>
      </c>
    </row>
    <row r="1360" spans="61:62">
      <c r="BI1360">
        <v>6620077</v>
      </c>
      <c r="BJ1360" t="s">
        <v>252</v>
      </c>
    </row>
    <row r="1361" spans="61:62">
      <c r="BI1361">
        <v>6620078</v>
      </c>
      <c r="BJ1361" t="s">
        <v>252</v>
      </c>
    </row>
    <row r="1362" spans="61:62">
      <c r="BI1362">
        <v>6620081</v>
      </c>
      <c r="BJ1362" t="s">
        <v>252</v>
      </c>
    </row>
    <row r="1363" spans="61:62">
      <c r="BI1363">
        <v>6620082</v>
      </c>
      <c r="BJ1363" t="s">
        <v>252</v>
      </c>
    </row>
    <row r="1364" spans="61:62">
      <c r="BI1364">
        <v>6620083</v>
      </c>
      <c r="BJ1364" t="s">
        <v>252</v>
      </c>
    </row>
    <row r="1365" spans="61:62">
      <c r="BI1365">
        <v>6620084</v>
      </c>
      <c r="BJ1365" t="s">
        <v>252</v>
      </c>
    </row>
    <row r="1366" spans="61:62">
      <c r="BI1366">
        <v>6620085</v>
      </c>
      <c r="BJ1366" t="s">
        <v>252</v>
      </c>
    </row>
    <row r="1367" spans="61:62">
      <c r="BI1367">
        <v>6620086</v>
      </c>
      <c r="BJ1367" t="s">
        <v>252</v>
      </c>
    </row>
    <row r="1368" spans="61:62">
      <c r="BI1368">
        <v>6620087</v>
      </c>
      <c r="BJ1368" t="s">
        <v>252</v>
      </c>
    </row>
    <row r="1369" spans="61:62">
      <c r="BI1369">
        <v>6620088</v>
      </c>
      <c r="BJ1369" t="s">
        <v>252</v>
      </c>
    </row>
    <row r="1370" spans="61:62">
      <c r="BI1370">
        <v>6620091</v>
      </c>
      <c r="BJ1370" t="s">
        <v>252</v>
      </c>
    </row>
    <row r="1371" spans="61:62">
      <c r="BI1371">
        <v>6620092</v>
      </c>
      <c r="BJ1371" t="s">
        <v>252</v>
      </c>
    </row>
    <row r="1372" spans="61:62">
      <c r="BI1372">
        <v>6620093</v>
      </c>
      <c r="BJ1372" t="s">
        <v>252</v>
      </c>
    </row>
    <row r="1373" spans="61:62">
      <c r="BI1373">
        <v>6620094</v>
      </c>
      <c r="BJ1373" t="s">
        <v>252</v>
      </c>
    </row>
    <row r="1374" spans="61:62">
      <c r="BI1374">
        <v>6620095</v>
      </c>
      <c r="BJ1374" t="s">
        <v>252</v>
      </c>
    </row>
    <row r="1375" spans="61:62">
      <c r="BI1375">
        <v>6620096</v>
      </c>
      <c r="BJ1375" t="s">
        <v>252</v>
      </c>
    </row>
    <row r="1376" spans="61:62">
      <c r="BI1376">
        <v>6620097</v>
      </c>
      <c r="BJ1376" t="s">
        <v>252</v>
      </c>
    </row>
    <row r="1377" spans="61:62">
      <c r="BI1377">
        <v>6620098</v>
      </c>
      <c r="BJ1377" t="s">
        <v>252</v>
      </c>
    </row>
    <row r="1378" spans="61:62">
      <c r="BI1378">
        <v>6620099</v>
      </c>
      <c r="BJ1378" t="s">
        <v>252</v>
      </c>
    </row>
    <row r="1379" spans="61:62">
      <c r="BI1379">
        <v>6620811</v>
      </c>
      <c r="BJ1379" t="s">
        <v>252</v>
      </c>
    </row>
    <row r="1380" spans="61:62">
      <c r="BI1380">
        <v>6620812</v>
      </c>
      <c r="BJ1380" t="s">
        <v>252</v>
      </c>
    </row>
    <row r="1381" spans="61:62">
      <c r="BI1381">
        <v>6620813</v>
      </c>
      <c r="BJ1381" t="s">
        <v>252</v>
      </c>
    </row>
    <row r="1382" spans="61:62">
      <c r="BI1382">
        <v>6620814</v>
      </c>
      <c r="BJ1382" t="s">
        <v>252</v>
      </c>
    </row>
    <row r="1383" spans="61:62">
      <c r="BI1383">
        <v>6620815</v>
      </c>
      <c r="BJ1383" t="s">
        <v>252</v>
      </c>
    </row>
    <row r="1384" spans="61:62">
      <c r="BI1384">
        <v>6620821</v>
      </c>
      <c r="BJ1384" t="s">
        <v>252</v>
      </c>
    </row>
    <row r="1385" spans="61:62">
      <c r="BI1385">
        <v>6620822</v>
      </c>
      <c r="BJ1385" t="s">
        <v>252</v>
      </c>
    </row>
    <row r="1386" spans="61:62">
      <c r="BI1386">
        <v>6620823</v>
      </c>
      <c r="BJ1386" t="s">
        <v>252</v>
      </c>
    </row>
    <row r="1387" spans="61:62">
      <c r="BI1387">
        <v>6620824</v>
      </c>
      <c r="BJ1387" t="s">
        <v>252</v>
      </c>
    </row>
    <row r="1388" spans="61:62">
      <c r="BI1388">
        <v>6620825</v>
      </c>
      <c r="BJ1388" t="s">
        <v>252</v>
      </c>
    </row>
    <row r="1389" spans="61:62">
      <c r="BI1389">
        <v>6620826</v>
      </c>
      <c r="BJ1389" t="s">
        <v>252</v>
      </c>
    </row>
    <row r="1390" spans="61:62">
      <c r="BI1390">
        <v>6620827</v>
      </c>
      <c r="BJ1390" t="s">
        <v>252</v>
      </c>
    </row>
    <row r="1391" spans="61:62">
      <c r="BI1391">
        <v>6620828</v>
      </c>
      <c r="BJ1391" t="s">
        <v>252</v>
      </c>
    </row>
    <row r="1392" spans="61:62">
      <c r="BI1392">
        <v>6620831</v>
      </c>
      <c r="BJ1392" t="s">
        <v>252</v>
      </c>
    </row>
    <row r="1393" spans="61:62">
      <c r="BI1393">
        <v>6620832</v>
      </c>
      <c r="BJ1393" t="s">
        <v>252</v>
      </c>
    </row>
    <row r="1394" spans="61:62">
      <c r="BI1394">
        <v>6620833</v>
      </c>
      <c r="BJ1394" t="s">
        <v>252</v>
      </c>
    </row>
    <row r="1395" spans="61:62">
      <c r="BI1395">
        <v>6620834</v>
      </c>
      <c r="BJ1395" t="s">
        <v>252</v>
      </c>
    </row>
    <row r="1396" spans="61:62">
      <c r="BI1396">
        <v>6620835</v>
      </c>
      <c r="BJ1396" t="s">
        <v>252</v>
      </c>
    </row>
    <row r="1397" spans="61:62">
      <c r="BI1397">
        <v>6620836</v>
      </c>
      <c r="BJ1397" t="s">
        <v>252</v>
      </c>
    </row>
    <row r="1398" spans="61:62">
      <c r="BI1398">
        <v>6620837</v>
      </c>
      <c r="BJ1398" t="s">
        <v>252</v>
      </c>
    </row>
    <row r="1399" spans="61:62">
      <c r="BI1399">
        <v>6620838</v>
      </c>
      <c r="BJ1399" t="s">
        <v>252</v>
      </c>
    </row>
    <row r="1400" spans="61:62">
      <c r="BI1400">
        <v>6620841</v>
      </c>
      <c r="BJ1400" t="s">
        <v>252</v>
      </c>
    </row>
    <row r="1401" spans="61:62">
      <c r="BI1401">
        <v>6620842</v>
      </c>
      <c r="BJ1401" t="s">
        <v>252</v>
      </c>
    </row>
    <row r="1402" spans="61:62">
      <c r="BI1402">
        <v>6620843</v>
      </c>
      <c r="BJ1402" t="s">
        <v>252</v>
      </c>
    </row>
    <row r="1403" spans="61:62">
      <c r="BI1403">
        <v>6620844</v>
      </c>
      <c r="BJ1403" t="s">
        <v>252</v>
      </c>
    </row>
    <row r="1404" spans="61:62">
      <c r="BI1404">
        <v>6620845</v>
      </c>
      <c r="BJ1404" t="s">
        <v>252</v>
      </c>
    </row>
    <row r="1405" spans="61:62">
      <c r="BI1405">
        <v>6620846</v>
      </c>
      <c r="BJ1405" t="s">
        <v>252</v>
      </c>
    </row>
    <row r="1406" spans="61:62">
      <c r="BI1406">
        <v>6620851</v>
      </c>
      <c r="BJ1406" t="s">
        <v>252</v>
      </c>
    </row>
    <row r="1407" spans="61:62">
      <c r="BI1407">
        <v>6620852</v>
      </c>
      <c r="BJ1407" t="s">
        <v>252</v>
      </c>
    </row>
    <row r="1408" spans="61:62">
      <c r="BI1408">
        <v>6620853</v>
      </c>
      <c r="BJ1408" t="s">
        <v>252</v>
      </c>
    </row>
    <row r="1409" spans="61:62">
      <c r="BI1409">
        <v>6620854</v>
      </c>
      <c r="BJ1409" t="s">
        <v>252</v>
      </c>
    </row>
    <row r="1410" spans="61:62">
      <c r="BI1410">
        <v>6620855</v>
      </c>
      <c r="BJ1410" t="s">
        <v>252</v>
      </c>
    </row>
    <row r="1411" spans="61:62">
      <c r="BI1411">
        <v>6620856</v>
      </c>
      <c r="BJ1411" t="s">
        <v>252</v>
      </c>
    </row>
    <row r="1412" spans="61:62">
      <c r="BI1412">
        <v>6620857</v>
      </c>
      <c r="BJ1412" t="s">
        <v>252</v>
      </c>
    </row>
    <row r="1413" spans="61:62">
      <c r="BI1413">
        <v>6620861</v>
      </c>
      <c r="BJ1413" t="s">
        <v>252</v>
      </c>
    </row>
    <row r="1414" spans="61:62">
      <c r="BI1414">
        <v>6620862</v>
      </c>
      <c r="BJ1414" t="s">
        <v>252</v>
      </c>
    </row>
    <row r="1415" spans="61:62">
      <c r="BI1415">
        <v>6620863</v>
      </c>
      <c r="BJ1415" t="s">
        <v>252</v>
      </c>
    </row>
    <row r="1416" spans="61:62">
      <c r="BI1416">
        <v>6620864</v>
      </c>
      <c r="BJ1416" t="s">
        <v>252</v>
      </c>
    </row>
    <row r="1417" spans="61:62">
      <c r="BI1417">
        <v>6620865</v>
      </c>
      <c r="BJ1417" t="s">
        <v>252</v>
      </c>
    </row>
    <row r="1418" spans="61:62">
      <c r="BI1418">
        <v>6620866</v>
      </c>
      <c r="BJ1418" t="s">
        <v>252</v>
      </c>
    </row>
    <row r="1419" spans="61:62">
      <c r="BI1419">
        <v>6620867</v>
      </c>
      <c r="BJ1419" t="s">
        <v>252</v>
      </c>
    </row>
    <row r="1420" spans="61:62">
      <c r="BI1420">
        <v>6620868</v>
      </c>
      <c r="BJ1420" t="s">
        <v>252</v>
      </c>
    </row>
    <row r="1421" spans="61:62">
      <c r="BI1421">
        <v>6620871</v>
      </c>
      <c r="BJ1421" t="s">
        <v>252</v>
      </c>
    </row>
    <row r="1422" spans="61:62">
      <c r="BI1422">
        <v>6620872</v>
      </c>
      <c r="BJ1422" t="s">
        <v>252</v>
      </c>
    </row>
    <row r="1423" spans="61:62">
      <c r="BI1423">
        <v>6620873</v>
      </c>
      <c r="BJ1423" t="s">
        <v>252</v>
      </c>
    </row>
    <row r="1424" spans="61:62">
      <c r="BI1424">
        <v>6620874</v>
      </c>
      <c r="BJ1424" t="s">
        <v>252</v>
      </c>
    </row>
    <row r="1425" spans="61:62">
      <c r="BI1425">
        <v>6620875</v>
      </c>
      <c r="BJ1425" t="s">
        <v>252</v>
      </c>
    </row>
    <row r="1426" spans="61:62">
      <c r="BI1426">
        <v>6620881</v>
      </c>
      <c r="BJ1426" t="s">
        <v>252</v>
      </c>
    </row>
    <row r="1427" spans="61:62">
      <c r="BI1427">
        <v>6620882</v>
      </c>
      <c r="BJ1427" t="s">
        <v>252</v>
      </c>
    </row>
    <row r="1428" spans="61:62">
      <c r="BI1428">
        <v>6620883</v>
      </c>
      <c r="BJ1428" t="s">
        <v>252</v>
      </c>
    </row>
    <row r="1429" spans="61:62">
      <c r="BI1429">
        <v>6620884</v>
      </c>
      <c r="BJ1429" t="s">
        <v>252</v>
      </c>
    </row>
    <row r="1430" spans="61:62">
      <c r="BI1430">
        <v>6620885</v>
      </c>
      <c r="BJ1430" t="s">
        <v>252</v>
      </c>
    </row>
    <row r="1431" spans="61:62">
      <c r="BI1431">
        <v>6620886</v>
      </c>
      <c r="BJ1431" t="s">
        <v>252</v>
      </c>
    </row>
    <row r="1432" spans="61:62">
      <c r="BI1432">
        <v>6620891</v>
      </c>
      <c r="BJ1432" t="s">
        <v>252</v>
      </c>
    </row>
    <row r="1433" spans="61:62">
      <c r="BI1433">
        <v>6620892</v>
      </c>
      <c r="BJ1433" t="s">
        <v>252</v>
      </c>
    </row>
    <row r="1434" spans="61:62">
      <c r="BI1434">
        <v>6620893</v>
      </c>
      <c r="BJ1434" t="s">
        <v>252</v>
      </c>
    </row>
    <row r="1435" spans="61:62">
      <c r="BI1435">
        <v>6620894</v>
      </c>
      <c r="BJ1435" t="s">
        <v>252</v>
      </c>
    </row>
    <row r="1436" spans="61:62">
      <c r="BI1436">
        <v>6620895</v>
      </c>
      <c r="BJ1436" t="s">
        <v>252</v>
      </c>
    </row>
    <row r="1437" spans="61:62">
      <c r="BI1437">
        <v>6620896</v>
      </c>
      <c r="BJ1437" t="s">
        <v>252</v>
      </c>
    </row>
    <row r="1438" spans="61:62">
      <c r="BI1438">
        <v>6620911</v>
      </c>
      <c r="BJ1438" t="s">
        <v>252</v>
      </c>
    </row>
    <row r="1439" spans="61:62">
      <c r="BI1439">
        <v>6620912</v>
      </c>
      <c r="BJ1439" t="s">
        <v>252</v>
      </c>
    </row>
    <row r="1440" spans="61:62">
      <c r="BI1440">
        <v>6620913</v>
      </c>
      <c r="BJ1440" t="s">
        <v>252</v>
      </c>
    </row>
    <row r="1441" spans="61:62">
      <c r="BI1441">
        <v>6620914</v>
      </c>
      <c r="BJ1441" t="s">
        <v>252</v>
      </c>
    </row>
    <row r="1442" spans="61:62">
      <c r="BI1442">
        <v>6620915</v>
      </c>
      <c r="BJ1442" t="s">
        <v>252</v>
      </c>
    </row>
    <row r="1443" spans="61:62">
      <c r="BI1443">
        <v>6620916</v>
      </c>
      <c r="BJ1443" t="s">
        <v>252</v>
      </c>
    </row>
    <row r="1444" spans="61:62">
      <c r="BI1444">
        <v>6620917</v>
      </c>
      <c r="BJ1444" t="s">
        <v>252</v>
      </c>
    </row>
    <row r="1445" spans="61:62">
      <c r="BI1445">
        <v>6620918</v>
      </c>
      <c r="BJ1445" t="s">
        <v>252</v>
      </c>
    </row>
    <row r="1446" spans="61:62">
      <c r="BI1446">
        <v>6620921</v>
      </c>
      <c r="BJ1446" t="s">
        <v>252</v>
      </c>
    </row>
    <row r="1447" spans="61:62">
      <c r="BI1447">
        <v>6620922</v>
      </c>
      <c r="BJ1447" t="s">
        <v>252</v>
      </c>
    </row>
    <row r="1448" spans="61:62">
      <c r="BI1448">
        <v>6620923</v>
      </c>
      <c r="BJ1448" t="s">
        <v>252</v>
      </c>
    </row>
    <row r="1449" spans="61:62">
      <c r="BI1449">
        <v>6620924</v>
      </c>
      <c r="BJ1449" t="s">
        <v>252</v>
      </c>
    </row>
    <row r="1450" spans="61:62">
      <c r="BI1450">
        <v>6620925</v>
      </c>
      <c r="BJ1450" t="s">
        <v>252</v>
      </c>
    </row>
    <row r="1451" spans="61:62">
      <c r="BI1451">
        <v>6620926</v>
      </c>
      <c r="BJ1451" t="s">
        <v>252</v>
      </c>
    </row>
    <row r="1452" spans="61:62">
      <c r="BI1452">
        <v>6620927</v>
      </c>
      <c r="BJ1452" t="s">
        <v>252</v>
      </c>
    </row>
    <row r="1453" spans="61:62">
      <c r="BI1453">
        <v>6620928</v>
      </c>
      <c r="BJ1453" t="s">
        <v>252</v>
      </c>
    </row>
    <row r="1454" spans="61:62">
      <c r="BI1454">
        <v>6620931</v>
      </c>
      <c r="BJ1454" t="s">
        <v>252</v>
      </c>
    </row>
    <row r="1455" spans="61:62">
      <c r="BI1455">
        <v>6620932</v>
      </c>
      <c r="BJ1455" t="s">
        <v>252</v>
      </c>
    </row>
    <row r="1456" spans="61:62">
      <c r="BI1456">
        <v>6620933</v>
      </c>
      <c r="BJ1456" t="s">
        <v>252</v>
      </c>
    </row>
    <row r="1457" spans="61:62">
      <c r="BI1457">
        <v>6620934</v>
      </c>
      <c r="BJ1457" t="s">
        <v>252</v>
      </c>
    </row>
    <row r="1458" spans="61:62">
      <c r="BI1458">
        <v>6620941</v>
      </c>
      <c r="BJ1458" t="s">
        <v>252</v>
      </c>
    </row>
    <row r="1459" spans="61:62">
      <c r="BI1459">
        <v>6620942</v>
      </c>
      <c r="BJ1459" t="s">
        <v>252</v>
      </c>
    </row>
    <row r="1460" spans="61:62">
      <c r="BI1460">
        <v>6620943</v>
      </c>
      <c r="BJ1460" t="s">
        <v>252</v>
      </c>
    </row>
    <row r="1461" spans="61:62">
      <c r="BI1461">
        <v>6620944</v>
      </c>
      <c r="BJ1461" t="s">
        <v>252</v>
      </c>
    </row>
    <row r="1462" spans="61:62">
      <c r="BI1462">
        <v>6620945</v>
      </c>
      <c r="BJ1462" t="s">
        <v>252</v>
      </c>
    </row>
    <row r="1463" spans="61:62">
      <c r="BI1463">
        <v>6620946</v>
      </c>
      <c r="BJ1463" t="s">
        <v>252</v>
      </c>
    </row>
    <row r="1464" spans="61:62">
      <c r="BI1464">
        <v>6620947</v>
      </c>
      <c r="BJ1464" t="s">
        <v>252</v>
      </c>
    </row>
    <row r="1465" spans="61:62">
      <c r="BI1465">
        <v>6620951</v>
      </c>
      <c r="BJ1465" t="s">
        <v>252</v>
      </c>
    </row>
    <row r="1466" spans="61:62">
      <c r="BI1466">
        <v>6620952</v>
      </c>
      <c r="BJ1466" t="s">
        <v>252</v>
      </c>
    </row>
    <row r="1467" spans="61:62">
      <c r="BI1467">
        <v>6620953</v>
      </c>
      <c r="BJ1467" t="s">
        <v>252</v>
      </c>
    </row>
    <row r="1468" spans="61:62">
      <c r="BI1468">
        <v>6620954</v>
      </c>
      <c r="BJ1468" t="s">
        <v>252</v>
      </c>
    </row>
    <row r="1469" spans="61:62">
      <c r="BI1469">
        <v>6620955</v>
      </c>
      <c r="BJ1469" t="s">
        <v>252</v>
      </c>
    </row>
    <row r="1470" spans="61:62">
      <c r="BI1470">
        <v>6620956</v>
      </c>
      <c r="BJ1470" t="s">
        <v>252</v>
      </c>
    </row>
    <row r="1471" spans="61:62">
      <c r="BI1471">
        <v>6620957</v>
      </c>
      <c r="BJ1471" t="s">
        <v>252</v>
      </c>
    </row>
    <row r="1472" spans="61:62">
      <c r="BI1472">
        <v>6620961</v>
      </c>
      <c r="BJ1472" t="s">
        <v>252</v>
      </c>
    </row>
    <row r="1473" spans="61:62">
      <c r="BI1473">
        <v>6620962</v>
      </c>
      <c r="BJ1473" t="s">
        <v>252</v>
      </c>
    </row>
    <row r="1474" spans="61:62">
      <c r="BI1474">
        <v>6620963</v>
      </c>
      <c r="BJ1474" t="s">
        <v>252</v>
      </c>
    </row>
    <row r="1475" spans="61:62">
      <c r="BI1475">
        <v>6620964</v>
      </c>
      <c r="BJ1475" t="s">
        <v>252</v>
      </c>
    </row>
    <row r="1476" spans="61:62">
      <c r="BI1476">
        <v>6620965</v>
      </c>
      <c r="BJ1476" t="s">
        <v>252</v>
      </c>
    </row>
    <row r="1477" spans="61:62">
      <c r="BI1477">
        <v>6620971</v>
      </c>
      <c r="BJ1477" t="s">
        <v>252</v>
      </c>
    </row>
    <row r="1478" spans="61:62">
      <c r="BI1478">
        <v>6620972</v>
      </c>
      <c r="BJ1478" t="s">
        <v>252</v>
      </c>
    </row>
    <row r="1479" spans="61:62">
      <c r="BI1479">
        <v>6620973</v>
      </c>
      <c r="BJ1479" t="s">
        <v>252</v>
      </c>
    </row>
    <row r="1480" spans="61:62">
      <c r="BI1480">
        <v>6620974</v>
      </c>
      <c r="BJ1480" t="s">
        <v>252</v>
      </c>
    </row>
    <row r="1481" spans="61:62">
      <c r="BI1481">
        <v>6620975</v>
      </c>
      <c r="BJ1481" t="s">
        <v>252</v>
      </c>
    </row>
    <row r="1482" spans="61:62">
      <c r="BI1482">
        <v>6620976</v>
      </c>
      <c r="BJ1482" t="s">
        <v>252</v>
      </c>
    </row>
    <row r="1483" spans="61:62">
      <c r="BI1483">
        <v>6620977</v>
      </c>
      <c r="BJ1483" t="s">
        <v>252</v>
      </c>
    </row>
    <row r="1484" spans="61:62">
      <c r="BI1484">
        <v>6620978</v>
      </c>
      <c r="BJ1484" t="s">
        <v>252</v>
      </c>
    </row>
    <row r="1485" spans="61:62">
      <c r="BI1485">
        <v>6638001</v>
      </c>
      <c r="BJ1485" t="s">
        <v>252</v>
      </c>
    </row>
    <row r="1486" spans="61:62">
      <c r="BI1486">
        <v>6638002</v>
      </c>
      <c r="BJ1486" t="s">
        <v>252</v>
      </c>
    </row>
    <row r="1487" spans="61:62">
      <c r="BI1487">
        <v>6638003</v>
      </c>
      <c r="BJ1487" t="s">
        <v>252</v>
      </c>
    </row>
    <row r="1488" spans="61:62">
      <c r="BI1488">
        <v>6638004</v>
      </c>
      <c r="BJ1488" t="s">
        <v>252</v>
      </c>
    </row>
    <row r="1489" spans="61:62">
      <c r="BI1489">
        <v>6638005</v>
      </c>
      <c r="BJ1489" t="s">
        <v>252</v>
      </c>
    </row>
    <row r="1490" spans="61:62">
      <c r="BI1490">
        <v>6638006</v>
      </c>
      <c r="BJ1490" t="s">
        <v>252</v>
      </c>
    </row>
    <row r="1491" spans="61:62">
      <c r="BI1491">
        <v>6638011</v>
      </c>
      <c r="BJ1491" t="s">
        <v>252</v>
      </c>
    </row>
    <row r="1492" spans="61:62">
      <c r="BI1492">
        <v>6638012</v>
      </c>
      <c r="BJ1492" t="s">
        <v>252</v>
      </c>
    </row>
    <row r="1493" spans="61:62">
      <c r="BI1493">
        <v>6638013</v>
      </c>
      <c r="BJ1493" t="s">
        <v>252</v>
      </c>
    </row>
    <row r="1494" spans="61:62">
      <c r="BI1494">
        <v>6638014</v>
      </c>
      <c r="BJ1494" t="s">
        <v>252</v>
      </c>
    </row>
    <row r="1495" spans="61:62">
      <c r="BI1495">
        <v>6638015</v>
      </c>
      <c r="BJ1495" t="s">
        <v>252</v>
      </c>
    </row>
    <row r="1496" spans="61:62">
      <c r="BI1496">
        <v>6638016</v>
      </c>
      <c r="BJ1496" t="s">
        <v>252</v>
      </c>
    </row>
    <row r="1497" spans="61:62">
      <c r="BI1497">
        <v>6638017</v>
      </c>
      <c r="BJ1497" t="s">
        <v>252</v>
      </c>
    </row>
    <row r="1498" spans="61:62">
      <c r="BI1498">
        <v>6638021</v>
      </c>
      <c r="BJ1498" t="s">
        <v>252</v>
      </c>
    </row>
    <row r="1499" spans="61:62">
      <c r="BI1499">
        <v>6638022</v>
      </c>
      <c r="BJ1499" t="s">
        <v>252</v>
      </c>
    </row>
    <row r="1500" spans="61:62">
      <c r="BI1500">
        <v>6638023</v>
      </c>
      <c r="BJ1500" t="s">
        <v>252</v>
      </c>
    </row>
    <row r="1501" spans="61:62">
      <c r="BI1501">
        <v>6638024</v>
      </c>
      <c r="BJ1501" t="s">
        <v>252</v>
      </c>
    </row>
    <row r="1502" spans="61:62">
      <c r="BI1502">
        <v>6638025</v>
      </c>
      <c r="BJ1502" t="s">
        <v>252</v>
      </c>
    </row>
    <row r="1503" spans="61:62">
      <c r="BI1503">
        <v>6638031</v>
      </c>
      <c r="BJ1503" t="s">
        <v>252</v>
      </c>
    </row>
    <row r="1504" spans="61:62">
      <c r="BI1504">
        <v>6638032</v>
      </c>
      <c r="BJ1504" t="s">
        <v>252</v>
      </c>
    </row>
    <row r="1505" spans="61:62">
      <c r="BI1505">
        <v>6638033</v>
      </c>
      <c r="BJ1505" t="s">
        <v>252</v>
      </c>
    </row>
    <row r="1506" spans="61:62">
      <c r="BI1506">
        <v>6638034</v>
      </c>
      <c r="BJ1506" t="s">
        <v>252</v>
      </c>
    </row>
    <row r="1507" spans="61:62">
      <c r="BI1507">
        <v>6638035</v>
      </c>
      <c r="BJ1507" t="s">
        <v>252</v>
      </c>
    </row>
    <row r="1508" spans="61:62">
      <c r="BI1508">
        <v>6638101</v>
      </c>
      <c r="BJ1508" t="s">
        <v>252</v>
      </c>
    </row>
    <row r="1509" spans="61:62">
      <c r="BI1509">
        <v>6638102</v>
      </c>
      <c r="BJ1509" t="s">
        <v>252</v>
      </c>
    </row>
    <row r="1510" spans="61:62">
      <c r="BI1510">
        <v>6638103</v>
      </c>
      <c r="BJ1510" t="s">
        <v>252</v>
      </c>
    </row>
    <row r="1511" spans="61:62">
      <c r="BI1511">
        <v>6638104</v>
      </c>
      <c r="BJ1511" t="s">
        <v>252</v>
      </c>
    </row>
    <row r="1512" spans="61:62">
      <c r="BI1512">
        <v>6638105</v>
      </c>
      <c r="BJ1512" t="s">
        <v>252</v>
      </c>
    </row>
    <row r="1513" spans="61:62">
      <c r="BI1513">
        <v>6638106</v>
      </c>
      <c r="BJ1513" t="s">
        <v>252</v>
      </c>
    </row>
    <row r="1514" spans="61:62">
      <c r="BI1514">
        <v>6638107</v>
      </c>
      <c r="BJ1514" t="s">
        <v>252</v>
      </c>
    </row>
    <row r="1515" spans="61:62">
      <c r="BI1515">
        <v>6638111</v>
      </c>
      <c r="BJ1515" t="s">
        <v>252</v>
      </c>
    </row>
    <row r="1516" spans="61:62">
      <c r="BI1516">
        <v>6638112</v>
      </c>
      <c r="BJ1516" t="s">
        <v>252</v>
      </c>
    </row>
    <row r="1517" spans="61:62">
      <c r="BI1517">
        <v>6638113</v>
      </c>
      <c r="BJ1517" t="s">
        <v>252</v>
      </c>
    </row>
    <row r="1518" spans="61:62">
      <c r="BI1518">
        <v>6638114</v>
      </c>
      <c r="BJ1518" t="s">
        <v>252</v>
      </c>
    </row>
    <row r="1519" spans="61:62">
      <c r="BI1519">
        <v>6638121</v>
      </c>
      <c r="BJ1519" t="s">
        <v>252</v>
      </c>
    </row>
    <row r="1520" spans="61:62">
      <c r="BI1520">
        <v>6638122</v>
      </c>
      <c r="BJ1520" t="s">
        <v>252</v>
      </c>
    </row>
    <row r="1521" spans="61:62">
      <c r="BI1521">
        <v>6638123</v>
      </c>
      <c r="BJ1521" t="s">
        <v>252</v>
      </c>
    </row>
    <row r="1522" spans="61:62">
      <c r="BI1522">
        <v>6638124</v>
      </c>
      <c r="BJ1522" t="s">
        <v>252</v>
      </c>
    </row>
    <row r="1523" spans="61:62">
      <c r="BI1523">
        <v>6638125</v>
      </c>
      <c r="BJ1523" t="s">
        <v>252</v>
      </c>
    </row>
    <row r="1524" spans="61:62">
      <c r="BI1524">
        <v>6638126</v>
      </c>
      <c r="BJ1524" t="s">
        <v>252</v>
      </c>
    </row>
    <row r="1525" spans="61:62">
      <c r="BI1525">
        <v>6638127</v>
      </c>
      <c r="BJ1525" t="s">
        <v>252</v>
      </c>
    </row>
    <row r="1526" spans="61:62">
      <c r="BI1526">
        <v>6638131</v>
      </c>
      <c r="BJ1526" t="s">
        <v>252</v>
      </c>
    </row>
    <row r="1527" spans="61:62">
      <c r="BI1527">
        <v>6638132</v>
      </c>
      <c r="BJ1527" t="s">
        <v>252</v>
      </c>
    </row>
    <row r="1528" spans="61:62">
      <c r="BI1528">
        <v>6638133</v>
      </c>
      <c r="BJ1528" t="s">
        <v>252</v>
      </c>
    </row>
    <row r="1529" spans="61:62">
      <c r="BI1529">
        <v>6638134</v>
      </c>
      <c r="BJ1529" t="s">
        <v>252</v>
      </c>
    </row>
    <row r="1530" spans="61:62">
      <c r="BI1530">
        <v>6638135</v>
      </c>
      <c r="BJ1530" t="s">
        <v>252</v>
      </c>
    </row>
    <row r="1531" spans="61:62">
      <c r="BI1531">
        <v>6638136</v>
      </c>
      <c r="BJ1531" t="s">
        <v>252</v>
      </c>
    </row>
    <row r="1532" spans="61:62">
      <c r="BI1532">
        <v>6638137</v>
      </c>
      <c r="BJ1532" t="s">
        <v>252</v>
      </c>
    </row>
    <row r="1533" spans="61:62">
      <c r="BI1533">
        <v>6638141</v>
      </c>
      <c r="BJ1533" t="s">
        <v>252</v>
      </c>
    </row>
    <row r="1534" spans="61:62">
      <c r="BI1534">
        <v>6638142</v>
      </c>
      <c r="BJ1534" t="s">
        <v>252</v>
      </c>
    </row>
    <row r="1535" spans="61:62">
      <c r="BI1535">
        <v>6638143</v>
      </c>
      <c r="BJ1535" t="s">
        <v>252</v>
      </c>
    </row>
    <row r="1536" spans="61:62">
      <c r="BI1536">
        <v>6638151</v>
      </c>
      <c r="BJ1536" t="s">
        <v>252</v>
      </c>
    </row>
    <row r="1537" spans="61:62">
      <c r="BI1537">
        <v>6638152</v>
      </c>
      <c r="BJ1537" t="s">
        <v>252</v>
      </c>
    </row>
    <row r="1538" spans="61:62">
      <c r="BI1538">
        <v>6638153</v>
      </c>
      <c r="BJ1538" t="s">
        <v>252</v>
      </c>
    </row>
    <row r="1539" spans="61:62">
      <c r="BI1539">
        <v>6638154</v>
      </c>
      <c r="BJ1539" t="s">
        <v>252</v>
      </c>
    </row>
    <row r="1540" spans="61:62">
      <c r="BI1540">
        <v>6638155</v>
      </c>
      <c r="BJ1540" t="s">
        <v>252</v>
      </c>
    </row>
    <row r="1541" spans="61:62">
      <c r="BI1541">
        <v>6638156</v>
      </c>
      <c r="BJ1541" t="s">
        <v>252</v>
      </c>
    </row>
    <row r="1542" spans="61:62">
      <c r="BI1542">
        <v>6638161</v>
      </c>
      <c r="BJ1542" t="s">
        <v>252</v>
      </c>
    </row>
    <row r="1543" spans="61:62">
      <c r="BI1543">
        <v>6638162</v>
      </c>
      <c r="BJ1543" t="s">
        <v>252</v>
      </c>
    </row>
    <row r="1544" spans="61:62">
      <c r="BI1544">
        <v>6638163</v>
      </c>
      <c r="BJ1544" t="s">
        <v>252</v>
      </c>
    </row>
    <row r="1545" spans="61:62">
      <c r="BI1545">
        <v>6638164</v>
      </c>
      <c r="BJ1545" t="s">
        <v>252</v>
      </c>
    </row>
    <row r="1546" spans="61:62">
      <c r="BI1546">
        <v>6638165</v>
      </c>
      <c r="BJ1546" t="s">
        <v>252</v>
      </c>
    </row>
    <row r="1547" spans="61:62">
      <c r="BI1547">
        <v>6638166</v>
      </c>
      <c r="BJ1547" t="s">
        <v>252</v>
      </c>
    </row>
    <row r="1548" spans="61:62">
      <c r="BI1548">
        <v>6638167</v>
      </c>
      <c r="BJ1548" t="s">
        <v>252</v>
      </c>
    </row>
    <row r="1549" spans="61:62">
      <c r="BI1549">
        <v>6638171</v>
      </c>
      <c r="BJ1549" t="s">
        <v>252</v>
      </c>
    </row>
    <row r="1550" spans="61:62">
      <c r="BI1550">
        <v>6638172</v>
      </c>
      <c r="BJ1550" t="s">
        <v>252</v>
      </c>
    </row>
    <row r="1551" spans="61:62">
      <c r="BI1551">
        <v>6638173</v>
      </c>
      <c r="BJ1551" t="s">
        <v>252</v>
      </c>
    </row>
    <row r="1552" spans="61:62">
      <c r="BI1552">
        <v>6638174</v>
      </c>
      <c r="BJ1552" t="s">
        <v>252</v>
      </c>
    </row>
    <row r="1553" spans="61:62">
      <c r="BI1553">
        <v>6638175</v>
      </c>
      <c r="BJ1553" t="s">
        <v>252</v>
      </c>
    </row>
    <row r="1554" spans="61:62">
      <c r="BI1554">
        <v>6638176</v>
      </c>
      <c r="BJ1554" t="s">
        <v>252</v>
      </c>
    </row>
    <row r="1555" spans="61:62">
      <c r="BI1555">
        <v>6638177</v>
      </c>
      <c r="BJ1555" t="s">
        <v>252</v>
      </c>
    </row>
    <row r="1556" spans="61:62">
      <c r="BI1556">
        <v>6638178</v>
      </c>
      <c r="BJ1556" t="s">
        <v>252</v>
      </c>
    </row>
    <row r="1557" spans="61:62">
      <c r="BI1557">
        <v>6638179</v>
      </c>
      <c r="BJ1557" t="s">
        <v>252</v>
      </c>
    </row>
    <row r="1558" spans="61:62">
      <c r="BI1558">
        <v>6638181</v>
      </c>
      <c r="BJ1558" t="s">
        <v>252</v>
      </c>
    </row>
    <row r="1559" spans="61:62">
      <c r="BI1559">
        <v>6638182</v>
      </c>
      <c r="BJ1559" t="s">
        <v>252</v>
      </c>
    </row>
    <row r="1560" spans="61:62">
      <c r="BI1560">
        <v>6638183</v>
      </c>
      <c r="BJ1560" t="s">
        <v>252</v>
      </c>
    </row>
    <row r="1561" spans="61:62">
      <c r="BI1561">
        <v>6638184</v>
      </c>
      <c r="BJ1561" t="s">
        <v>252</v>
      </c>
    </row>
    <row r="1562" spans="61:62">
      <c r="BI1562">
        <v>6638185</v>
      </c>
      <c r="BJ1562" t="s">
        <v>252</v>
      </c>
    </row>
    <row r="1563" spans="61:62">
      <c r="BI1563">
        <v>6638186</v>
      </c>
      <c r="BJ1563" t="s">
        <v>252</v>
      </c>
    </row>
    <row r="1564" spans="61:62">
      <c r="BI1564">
        <v>6638187</v>
      </c>
      <c r="BJ1564" t="s">
        <v>252</v>
      </c>
    </row>
    <row r="1565" spans="61:62">
      <c r="BI1565">
        <v>6638201</v>
      </c>
      <c r="BJ1565" t="s">
        <v>252</v>
      </c>
    </row>
    <row r="1566" spans="61:62">
      <c r="BI1566">
        <v>6638202</v>
      </c>
      <c r="BJ1566" t="s">
        <v>252</v>
      </c>
    </row>
    <row r="1567" spans="61:62">
      <c r="BI1567">
        <v>6638203</v>
      </c>
      <c r="BJ1567" t="s">
        <v>252</v>
      </c>
    </row>
    <row r="1568" spans="61:62">
      <c r="BI1568">
        <v>6638204</v>
      </c>
      <c r="BJ1568" t="s">
        <v>252</v>
      </c>
    </row>
    <row r="1569" spans="61:62">
      <c r="BI1569">
        <v>6638211</v>
      </c>
      <c r="BJ1569" t="s">
        <v>252</v>
      </c>
    </row>
    <row r="1570" spans="61:62">
      <c r="BI1570">
        <v>6638212</v>
      </c>
      <c r="BJ1570" t="s">
        <v>252</v>
      </c>
    </row>
    <row r="1571" spans="61:62">
      <c r="BI1571">
        <v>6638213</v>
      </c>
      <c r="BJ1571" t="s">
        <v>252</v>
      </c>
    </row>
    <row r="1572" spans="61:62">
      <c r="BI1572">
        <v>6638214</v>
      </c>
      <c r="BJ1572" t="s">
        <v>252</v>
      </c>
    </row>
    <row r="1573" spans="61:62">
      <c r="BI1573">
        <v>6638215</v>
      </c>
      <c r="BJ1573" t="s">
        <v>252</v>
      </c>
    </row>
    <row r="1574" spans="61:62">
      <c r="BI1574">
        <v>6638221</v>
      </c>
      <c r="BJ1574" t="s">
        <v>252</v>
      </c>
    </row>
    <row r="1575" spans="61:62">
      <c r="BI1575">
        <v>6638222</v>
      </c>
      <c r="BJ1575" t="s">
        <v>252</v>
      </c>
    </row>
    <row r="1576" spans="61:62">
      <c r="BI1576">
        <v>6638223</v>
      </c>
      <c r="BJ1576" t="s">
        <v>252</v>
      </c>
    </row>
    <row r="1577" spans="61:62">
      <c r="BI1577">
        <v>6638224</v>
      </c>
      <c r="BJ1577" t="s">
        <v>252</v>
      </c>
    </row>
    <row r="1578" spans="61:62">
      <c r="BI1578">
        <v>6638225</v>
      </c>
      <c r="BJ1578" t="s">
        <v>252</v>
      </c>
    </row>
    <row r="1579" spans="61:62">
      <c r="BI1579">
        <v>6638226</v>
      </c>
      <c r="BJ1579" t="s">
        <v>252</v>
      </c>
    </row>
    <row r="1580" spans="61:62">
      <c r="BI1580">
        <v>6638227</v>
      </c>
      <c r="BJ1580" t="s">
        <v>252</v>
      </c>
    </row>
    <row r="1581" spans="61:62">
      <c r="BI1581">
        <v>6638228</v>
      </c>
      <c r="BJ1581" t="s">
        <v>252</v>
      </c>
    </row>
    <row r="1582" spans="61:62">
      <c r="BI1582">
        <v>6638229</v>
      </c>
      <c r="BJ1582" t="s">
        <v>252</v>
      </c>
    </row>
    <row r="1583" spans="61:62">
      <c r="BI1583">
        <v>6638231</v>
      </c>
      <c r="BJ1583" t="s">
        <v>252</v>
      </c>
    </row>
    <row r="1584" spans="61:62">
      <c r="BI1584">
        <v>6638232</v>
      </c>
      <c r="BJ1584" t="s">
        <v>252</v>
      </c>
    </row>
    <row r="1585" spans="61:62">
      <c r="BI1585">
        <v>6638233</v>
      </c>
      <c r="BJ1585" t="s">
        <v>252</v>
      </c>
    </row>
    <row r="1586" spans="61:62">
      <c r="BI1586">
        <v>6638234</v>
      </c>
      <c r="BJ1586" t="s">
        <v>252</v>
      </c>
    </row>
    <row r="1587" spans="61:62">
      <c r="BI1587">
        <v>6638241</v>
      </c>
      <c r="BJ1587" t="s">
        <v>252</v>
      </c>
    </row>
    <row r="1588" spans="61:62">
      <c r="BI1588">
        <v>6638242</v>
      </c>
      <c r="BJ1588" t="s">
        <v>252</v>
      </c>
    </row>
    <row r="1589" spans="61:62">
      <c r="BI1589">
        <v>6638243</v>
      </c>
      <c r="BJ1589" t="s">
        <v>252</v>
      </c>
    </row>
    <row r="1590" spans="61:62">
      <c r="BI1590">
        <v>6638244</v>
      </c>
      <c r="BJ1590" t="s">
        <v>252</v>
      </c>
    </row>
    <row r="1591" spans="61:62">
      <c r="BI1591">
        <v>6638245</v>
      </c>
      <c r="BJ1591" t="s">
        <v>252</v>
      </c>
    </row>
    <row r="1592" spans="61:62">
      <c r="BI1592">
        <v>6638246</v>
      </c>
      <c r="BJ1592" t="s">
        <v>252</v>
      </c>
    </row>
    <row r="1593" spans="61:62">
      <c r="BI1593">
        <v>6638247</v>
      </c>
      <c r="BJ1593" t="s">
        <v>252</v>
      </c>
    </row>
    <row r="1594" spans="61:62">
      <c r="BI1594">
        <v>6640000</v>
      </c>
      <c r="BJ1594" t="s">
        <v>255</v>
      </c>
    </row>
    <row r="1595" spans="61:62">
      <c r="BI1595">
        <v>6640001</v>
      </c>
      <c r="BJ1595" t="s">
        <v>255</v>
      </c>
    </row>
    <row r="1596" spans="61:62">
      <c r="BI1596">
        <v>6640002</v>
      </c>
      <c r="BJ1596" t="s">
        <v>255</v>
      </c>
    </row>
    <row r="1597" spans="61:62">
      <c r="BI1597">
        <v>6640003</v>
      </c>
      <c r="BJ1597" t="s">
        <v>255</v>
      </c>
    </row>
    <row r="1598" spans="61:62">
      <c r="BI1598">
        <v>6640004</v>
      </c>
      <c r="BJ1598" t="s">
        <v>255</v>
      </c>
    </row>
    <row r="1599" spans="61:62">
      <c r="BI1599">
        <v>6640005</v>
      </c>
      <c r="BJ1599" t="s">
        <v>255</v>
      </c>
    </row>
    <row r="1600" spans="61:62">
      <c r="BI1600">
        <v>6640006</v>
      </c>
      <c r="BJ1600" t="s">
        <v>255</v>
      </c>
    </row>
    <row r="1601" spans="61:62">
      <c r="BI1601">
        <v>6640007</v>
      </c>
      <c r="BJ1601" t="s">
        <v>255</v>
      </c>
    </row>
    <row r="1602" spans="61:62">
      <c r="BI1602">
        <v>6640008</v>
      </c>
      <c r="BJ1602" t="s">
        <v>255</v>
      </c>
    </row>
    <row r="1603" spans="61:62">
      <c r="BI1603">
        <v>6640011</v>
      </c>
      <c r="BJ1603" t="s">
        <v>255</v>
      </c>
    </row>
    <row r="1604" spans="61:62">
      <c r="BI1604">
        <v>6640012</v>
      </c>
      <c r="BJ1604" t="s">
        <v>255</v>
      </c>
    </row>
    <row r="1605" spans="61:62">
      <c r="BI1605">
        <v>6640013</v>
      </c>
      <c r="BJ1605" t="s">
        <v>255</v>
      </c>
    </row>
    <row r="1606" spans="61:62">
      <c r="BI1606">
        <v>6640014</v>
      </c>
      <c r="BJ1606" t="s">
        <v>255</v>
      </c>
    </row>
    <row r="1607" spans="61:62">
      <c r="BI1607">
        <v>6640015</v>
      </c>
      <c r="BJ1607" t="s">
        <v>255</v>
      </c>
    </row>
    <row r="1608" spans="61:62">
      <c r="BI1608">
        <v>6640016</v>
      </c>
      <c r="BJ1608" t="s">
        <v>255</v>
      </c>
    </row>
    <row r="1609" spans="61:62">
      <c r="BI1609">
        <v>6640017</v>
      </c>
      <c r="BJ1609" t="s">
        <v>255</v>
      </c>
    </row>
    <row r="1610" spans="61:62">
      <c r="BI1610">
        <v>6640020</v>
      </c>
      <c r="BJ1610" t="s">
        <v>255</v>
      </c>
    </row>
    <row r="1611" spans="61:62">
      <c r="BI1611">
        <v>6640021</v>
      </c>
      <c r="BJ1611" t="s">
        <v>255</v>
      </c>
    </row>
    <row r="1612" spans="61:62">
      <c r="BI1612">
        <v>6640022</v>
      </c>
      <c r="BJ1612" t="s">
        <v>255</v>
      </c>
    </row>
    <row r="1613" spans="61:62">
      <c r="BI1613">
        <v>6640023</v>
      </c>
      <c r="BJ1613" t="s">
        <v>255</v>
      </c>
    </row>
    <row r="1614" spans="61:62">
      <c r="BI1614">
        <v>6640024</v>
      </c>
      <c r="BJ1614" t="s">
        <v>255</v>
      </c>
    </row>
    <row r="1615" spans="61:62">
      <c r="BI1615">
        <v>6640025</v>
      </c>
      <c r="BJ1615" t="s">
        <v>255</v>
      </c>
    </row>
    <row r="1616" spans="61:62">
      <c r="BI1616">
        <v>6640026</v>
      </c>
      <c r="BJ1616" t="s">
        <v>255</v>
      </c>
    </row>
    <row r="1617" spans="61:62">
      <c r="BI1617">
        <v>6640027</v>
      </c>
      <c r="BJ1617" t="s">
        <v>255</v>
      </c>
    </row>
    <row r="1618" spans="61:62">
      <c r="BI1618">
        <v>6640028</v>
      </c>
      <c r="BJ1618" t="s">
        <v>255</v>
      </c>
    </row>
    <row r="1619" spans="61:62">
      <c r="BI1619">
        <v>6640029</v>
      </c>
      <c r="BJ1619" t="s">
        <v>255</v>
      </c>
    </row>
    <row r="1620" spans="61:62">
      <c r="BI1620">
        <v>6640031</v>
      </c>
      <c r="BJ1620" t="s">
        <v>255</v>
      </c>
    </row>
    <row r="1621" spans="61:62">
      <c r="BI1621">
        <v>6640831</v>
      </c>
      <c r="BJ1621" t="s">
        <v>255</v>
      </c>
    </row>
    <row r="1622" spans="61:62">
      <c r="BI1622">
        <v>6640832</v>
      </c>
      <c r="BJ1622" t="s">
        <v>255</v>
      </c>
    </row>
    <row r="1623" spans="61:62">
      <c r="BI1623">
        <v>6640833</v>
      </c>
      <c r="BJ1623" t="s">
        <v>255</v>
      </c>
    </row>
    <row r="1624" spans="61:62">
      <c r="BI1624">
        <v>6640834</v>
      </c>
      <c r="BJ1624" t="s">
        <v>255</v>
      </c>
    </row>
    <row r="1625" spans="61:62">
      <c r="BI1625">
        <v>6640835</v>
      </c>
      <c r="BJ1625" t="s">
        <v>255</v>
      </c>
    </row>
    <row r="1626" spans="61:62">
      <c r="BI1626">
        <v>6640836</v>
      </c>
      <c r="BJ1626" t="s">
        <v>255</v>
      </c>
    </row>
    <row r="1627" spans="61:62">
      <c r="BI1627">
        <v>6640837</v>
      </c>
      <c r="BJ1627" t="s">
        <v>255</v>
      </c>
    </row>
    <row r="1628" spans="61:62">
      <c r="BI1628">
        <v>6640838</v>
      </c>
      <c r="BJ1628" t="s">
        <v>255</v>
      </c>
    </row>
    <row r="1629" spans="61:62">
      <c r="BI1629">
        <v>6640839</v>
      </c>
      <c r="BJ1629" t="s">
        <v>255</v>
      </c>
    </row>
    <row r="1630" spans="61:62">
      <c r="BI1630">
        <v>6640842</v>
      </c>
      <c r="BJ1630" t="s">
        <v>255</v>
      </c>
    </row>
    <row r="1631" spans="61:62">
      <c r="BI1631">
        <v>6640843</v>
      </c>
      <c r="BJ1631" t="s">
        <v>255</v>
      </c>
    </row>
    <row r="1632" spans="61:62">
      <c r="BI1632">
        <v>6640844</v>
      </c>
      <c r="BJ1632" t="s">
        <v>255</v>
      </c>
    </row>
    <row r="1633" spans="61:62">
      <c r="BI1633">
        <v>6640845</v>
      </c>
      <c r="BJ1633" t="s">
        <v>255</v>
      </c>
    </row>
    <row r="1634" spans="61:62">
      <c r="BI1634">
        <v>6640846</v>
      </c>
      <c r="BJ1634" t="s">
        <v>255</v>
      </c>
    </row>
    <row r="1635" spans="61:62">
      <c r="BI1635">
        <v>6640847</v>
      </c>
      <c r="BJ1635" t="s">
        <v>255</v>
      </c>
    </row>
    <row r="1636" spans="61:62">
      <c r="BI1636">
        <v>6640851</v>
      </c>
      <c r="BJ1636" t="s">
        <v>255</v>
      </c>
    </row>
    <row r="1637" spans="61:62">
      <c r="BI1637">
        <v>6640852</v>
      </c>
      <c r="BJ1637" t="s">
        <v>255</v>
      </c>
    </row>
    <row r="1638" spans="61:62">
      <c r="BI1638">
        <v>6640853</v>
      </c>
      <c r="BJ1638" t="s">
        <v>255</v>
      </c>
    </row>
    <row r="1639" spans="61:62">
      <c r="BI1639">
        <v>6640854</v>
      </c>
      <c r="BJ1639" t="s">
        <v>255</v>
      </c>
    </row>
    <row r="1640" spans="61:62">
      <c r="BI1640">
        <v>6640855</v>
      </c>
      <c r="BJ1640" t="s">
        <v>255</v>
      </c>
    </row>
    <row r="1641" spans="61:62">
      <c r="BI1641">
        <v>6640856</v>
      </c>
      <c r="BJ1641" t="s">
        <v>255</v>
      </c>
    </row>
    <row r="1642" spans="61:62">
      <c r="BI1642">
        <v>6640857</v>
      </c>
      <c r="BJ1642" t="s">
        <v>255</v>
      </c>
    </row>
    <row r="1643" spans="61:62">
      <c r="BI1643">
        <v>6640858</v>
      </c>
      <c r="BJ1643" t="s">
        <v>255</v>
      </c>
    </row>
    <row r="1644" spans="61:62">
      <c r="BI1644">
        <v>6640861</v>
      </c>
      <c r="BJ1644" t="s">
        <v>255</v>
      </c>
    </row>
    <row r="1645" spans="61:62">
      <c r="BI1645">
        <v>6640862</v>
      </c>
      <c r="BJ1645" t="s">
        <v>255</v>
      </c>
    </row>
    <row r="1646" spans="61:62">
      <c r="BI1646">
        <v>6640863</v>
      </c>
      <c r="BJ1646" t="s">
        <v>255</v>
      </c>
    </row>
    <row r="1647" spans="61:62">
      <c r="BI1647">
        <v>6640864</v>
      </c>
      <c r="BJ1647" t="s">
        <v>255</v>
      </c>
    </row>
    <row r="1648" spans="61:62">
      <c r="BI1648">
        <v>6640865</v>
      </c>
      <c r="BJ1648" t="s">
        <v>255</v>
      </c>
    </row>
    <row r="1649" spans="61:62">
      <c r="BI1649">
        <v>6640871</v>
      </c>
      <c r="BJ1649" t="s">
        <v>255</v>
      </c>
    </row>
    <row r="1650" spans="61:62">
      <c r="BI1650">
        <v>6640872</v>
      </c>
      <c r="BJ1650" t="s">
        <v>255</v>
      </c>
    </row>
    <row r="1651" spans="61:62">
      <c r="BI1651">
        <v>6640873</v>
      </c>
      <c r="BJ1651" t="s">
        <v>255</v>
      </c>
    </row>
    <row r="1652" spans="61:62">
      <c r="BI1652">
        <v>6640874</v>
      </c>
      <c r="BJ1652" t="s">
        <v>255</v>
      </c>
    </row>
    <row r="1653" spans="61:62">
      <c r="BI1653">
        <v>6640875</v>
      </c>
      <c r="BJ1653" t="s">
        <v>255</v>
      </c>
    </row>
    <row r="1654" spans="61:62">
      <c r="BI1654">
        <v>6640881</v>
      </c>
      <c r="BJ1654" t="s">
        <v>255</v>
      </c>
    </row>
    <row r="1655" spans="61:62">
      <c r="BI1655">
        <v>6640882</v>
      </c>
      <c r="BJ1655" t="s">
        <v>255</v>
      </c>
    </row>
    <row r="1656" spans="61:62">
      <c r="BI1656">
        <v>6640883</v>
      </c>
      <c r="BJ1656" t="s">
        <v>255</v>
      </c>
    </row>
    <row r="1657" spans="61:62">
      <c r="BI1657">
        <v>6640884</v>
      </c>
      <c r="BJ1657" t="s">
        <v>255</v>
      </c>
    </row>
    <row r="1658" spans="61:62">
      <c r="BI1658">
        <v>6640885</v>
      </c>
      <c r="BJ1658" t="s">
        <v>255</v>
      </c>
    </row>
    <row r="1659" spans="61:62">
      <c r="BI1659">
        <v>6640886</v>
      </c>
      <c r="BJ1659" t="s">
        <v>255</v>
      </c>
    </row>
    <row r="1660" spans="61:62">
      <c r="BI1660">
        <v>6640887</v>
      </c>
      <c r="BJ1660" t="s">
        <v>255</v>
      </c>
    </row>
    <row r="1661" spans="61:62">
      <c r="BI1661">
        <v>6640888</v>
      </c>
      <c r="BJ1661" t="s">
        <v>255</v>
      </c>
    </row>
    <row r="1662" spans="61:62">
      <c r="BI1662">
        <v>6640891</v>
      </c>
      <c r="BJ1662" t="s">
        <v>255</v>
      </c>
    </row>
    <row r="1663" spans="61:62">
      <c r="BI1663">
        <v>6640892</v>
      </c>
      <c r="BJ1663" t="s">
        <v>255</v>
      </c>
    </row>
    <row r="1664" spans="61:62">
      <c r="BI1664">
        <v>6640893</v>
      </c>
      <c r="BJ1664" t="s">
        <v>255</v>
      </c>
    </row>
    <row r="1665" spans="61:62">
      <c r="BI1665">
        <v>6640894</v>
      </c>
      <c r="BJ1665" t="s">
        <v>255</v>
      </c>
    </row>
    <row r="1666" spans="61:62">
      <c r="BI1666">
        <v>6640895</v>
      </c>
      <c r="BJ1666" t="s">
        <v>255</v>
      </c>
    </row>
    <row r="1667" spans="61:62">
      <c r="BI1667">
        <v>6640896</v>
      </c>
      <c r="BJ1667" t="s">
        <v>255</v>
      </c>
    </row>
    <row r="1668" spans="61:62">
      <c r="BI1668">
        <v>6640897</v>
      </c>
      <c r="BJ1668" t="s">
        <v>255</v>
      </c>
    </row>
    <row r="1669" spans="61:62">
      <c r="BI1669">
        <v>6640898</v>
      </c>
      <c r="BJ1669" t="s">
        <v>255</v>
      </c>
    </row>
    <row r="1670" spans="61:62">
      <c r="BI1670">
        <v>6640899</v>
      </c>
      <c r="BJ1670" t="s">
        <v>255</v>
      </c>
    </row>
    <row r="1671" spans="61:62">
      <c r="BI1671">
        <v>6650000</v>
      </c>
      <c r="BJ1671" t="s">
        <v>261</v>
      </c>
    </row>
    <row r="1672" spans="61:62">
      <c r="BI1672">
        <v>6650001</v>
      </c>
      <c r="BJ1672" t="s">
        <v>261</v>
      </c>
    </row>
    <row r="1673" spans="61:62">
      <c r="BI1673">
        <v>6650002</v>
      </c>
      <c r="BJ1673" t="s">
        <v>261</v>
      </c>
    </row>
    <row r="1674" spans="61:62">
      <c r="BI1674">
        <v>6650003</v>
      </c>
      <c r="BJ1674" t="s">
        <v>261</v>
      </c>
    </row>
    <row r="1675" spans="61:62">
      <c r="BI1675">
        <v>6650004</v>
      </c>
      <c r="BJ1675" t="s">
        <v>261</v>
      </c>
    </row>
    <row r="1676" spans="61:62">
      <c r="BI1676">
        <v>6650005</v>
      </c>
      <c r="BJ1676" t="s">
        <v>261</v>
      </c>
    </row>
    <row r="1677" spans="61:62">
      <c r="BI1677">
        <v>6650006</v>
      </c>
      <c r="BJ1677" t="s">
        <v>261</v>
      </c>
    </row>
    <row r="1678" spans="61:62">
      <c r="BI1678">
        <v>6650007</v>
      </c>
      <c r="BJ1678" t="s">
        <v>261</v>
      </c>
    </row>
    <row r="1679" spans="61:62">
      <c r="BI1679">
        <v>6650011</v>
      </c>
      <c r="BJ1679" t="s">
        <v>261</v>
      </c>
    </row>
    <row r="1680" spans="61:62">
      <c r="BI1680">
        <v>6650012</v>
      </c>
      <c r="BJ1680" t="s">
        <v>261</v>
      </c>
    </row>
    <row r="1681" spans="61:62">
      <c r="BI1681">
        <v>6650013</v>
      </c>
      <c r="BJ1681" t="s">
        <v>261</v>
      </c>
    </row>
    <row r="1682" spans="61:62">
      <c r="BI1682">
        <v>6650014</v>
      </c>
      <c r="BJ1682" t="s">
        <v>261</v>
      </c>
    </row>
    <row r="1683" spans="61:62">
      <c r="BI1683">
        <v>6650015</v>
      </c>
      <c r="BJ1683" t="s">
        <v>261</v>
      </c>
    </row>
    <row r="1684" spans="61:62">
      <c r="BI1684">
        <v>6650016</v>
      </c>
      <c r="BJ1684" t="s">
        <v>261</v>
      </c>
    </row>
    <row r="1685" spans="61:62">
      <c r="BI1685">
        <v>6650017</v>
      </c>
      <c r="BJ1685" t="s">
        <v>261</v>
      </c>
    </row>
    <row r="1686" spans="61:62">
      <c r="BI1686">
        <v>6650021</v>
      </c>
      <c r="BJ1686" t="s">
        <v>261</v>
      </c>
    </row>
    <row r="1687" spans="61:62">
      <c r="BI1687">
        <v>6650022</v>
      </c>
      <c r="BJ1687" t="s">
        <v>261</v>
      </c>
    </row>
    <row r="1688" spans="61:62">
      <c r="BI1688">
        <v>6650023</v>
      </c>
      <c r="BJ1688" t="s">
        <v>261</v>
      </c>
    </row>
    <row r="1689" spans="61:62">
      <c r="BI1689">
        <v>6650024</v>
      </c>
      <c r="BJ1689" t="s">
        <v>261</v>
      </c>
    </row>
    <row r="1690" spans="61:62">
      <c r="BI1690">
        <v>6650025</v>
      </c>
      <c r="BJ1690" t="s">
        <v>261</v>
      </c>
    </row>
    <row r="1691" spans="61:62">
      <c r="BI1691">
        <v>6650031</v>
      </c>
      <c r="BJ1691" t="s">
        <v>261</v>
      </c>
    </row>
    <row r="1692" spans="61:62">
      <c r="BI1692">
        <v>6650032</v>
      </c>
      <c r="BJ1692" t="s">
        <v>261</v>
      </c>
    </row>
    <row r="1693" spans="61:62">
      <c r="BI1693">
        <v>6650033</v>
      </c>
      <c r="BJ1693" t="s">
        <v>261</v>
      </c>
    </row>
    <row r="1694" spans="61:62">
      <c r="BI1694">
        <v>6650034</v>
      </c>
      <c r="BJ1694" t="s">
        <v>261</v>
      </c>
    </row>
    <row r="1695" spans="61:62">
      <c r="BI1695">
        <v>6650035</v>
      </c>
      <c r="BJ1695" t="s">
        <v>261</v>
      </c>
    </row>
    <row r="1696" spans="61:62">
      <c r="BI1696">
        <v>6650041</v>
      </c>
      <c r="BJ1696" t="s">
        <v>261</v>
      </c>
    </row>
    <row r="1697" spans="61:62">
      <c r="BI1697">
        <v>6650042</v>
      </c>
      <c r="BJ1697" t="s">
        <v>261</v>
      </c>
    </row>
    <row r="1698" spans="61:62">
      <c r="BI1698">
        <v>6650043</v>
      </c>
      <c r="BJ1698" t="s">
        <v>261</v>
      </c>
    </row>
    <row r="1699" spans="61:62">
      <c r="BI1699">
        <v>6650044</v>
      </c>
      <c r="BJ1699" t="s">
        <v>261</v>
      </c>
    </row>
    <row r="1700" spans="61:62">
      <c r="BI1700">
        <v>6650045</v>
      </c>
      <c r="BJ1700" t="s">
        <v>261</v>
      </c>
    </row>
    <row r="1701" spans="61:62">
      <c r="BI1701">
        <v>6650046</v>
      </c>
      <c r="BJ1701" t="s">
        <v>261</v>
      </c>
    </row>
    <row r="1702" spans="61:62">
      <c r="BI1702">
        <v>6650047</v>
      </c>
      <c r="BJ1702" t="s">
        <v>261</v>
      </c>
    </row>
    <row r="1703" spans="61:62">
      <c r="BI1703">
        <v>6650051</v>
      </c>
      <c r="BJ1703" t="s">
        <v>261</v>
      </c>
    </row>
    <row r="1704" spans="61:62">
      <c r="BI1704">
        <v>6650052</v>
      </c>
      <c r="BJ1704" t="s">
        <v>261</v>
      </c>
    </row>
    <row r="1705" spans="61:62">
      <c r="BI1705">
        <v>6650053</v>
      </c>
      <c r="BJ1705" t="s">
        <v>261</v>
      </c>
    </row>
    <row r="1706" spans="61:62">
      <c r="BI1706">
        <v>6650054</v>
      </c>
      <c r="BJ1706" t="s">
        <v>261</v>
      </c>
    </row>
    <row r="1707" spans="61:62">
      <c r="BI1707">
        <v>6650055</v>
      </c>
      <c r="BJ1707" t="s">
        <v>261</v>
      </c>
    </row>
    <row r="1708" spans="61:62">
      <c r="BI1708">
        <v>6650056</v>
      </c>
      <c r="BJ1708" t="s">
        <v>261</v>
      </c>
    </row>
    <row r="1709" spans="61:62">
      <c r="BI1709">
        <v>6650057</v>
      </c>
      <c r="BJ1709" t="s">
        <v>261</v>
      </c>
    </row>
    <row r="1710" spans="61:62">
      <c r="BI1710">
        <v>6650061</v>
      </c>
      <c r="BJ1710" t="s">
        <v>261</v>
      </c>
    </row>
    <row r="1711" spans="61:62">
      <c r="BI1711">
        <v>6650062</v>
      </c>
      <c r="BJ1711" t="s">
        <v>261</v>
      </c>
    </row>
    <row r="1712" spans="61:62">
      <c r="BI1712">
        <v>6650063</v>
      </c>
      <c r="BJ1712" t="s">
        <v>261</v>
      </c>
    </row>
    <row r="1713" spans="61:62">
      <c r="BI1713">
        <v>6650064</v>
      </c>
      <c r="BJ1713" t="s">
        <v>261</v>
      </c>
    </row>
    <row r="1714" spans="61:62">
      <c r="BI1714">
        <v>6650065</v>
      </c>
      <c r="BJ1714" t="s">
        <v>261</v>
      </c>
    </row>
    <row r="1715" spans="61:62">
      <c r="BI1715">
        <v>6650066</v>
      </c>
      <c r="BJ1715" t="s">
        <v>261</v>
      </c>
    </row>
    <row r="1716" spans="61:62">
      <c r="BI1716">
        <v>6650067</v>
      </c>
      <c r="BJ1716" t="s">
        <v>261</v>
      </c>
    </row>
    <row r="1717" spans="61:62">
      <c r="BI1717">
        <v>6650071</v>
      </c>
      <c r="BJ1717" t="s">
        <v>261</v>
      </c>
    </row>
    <row r="1718" spans="61:62">
      <c r="BI1718">
        <v>6650072</v>
      </c>
      <c r="BJ1718" t="s">
        <v>261</v>
      </c>
    </row>
    <row r="1719" spans="61:62">
      <c r="BI1719">
        <v>6650073</v>
      </c>
      <c r="BJ1719" t="s">
        <v>261</v>
      </c>
    </row>
    <row r="1720" spans="61:62">
      <c r="BI1720">
        <v>6650074</v>
      </c>
      <c r="BJ1720" t="s">
        <v>261</v>
      </c>
    </row>
    <row r="1721" spans="61:62">
      <c r="BI1721">
        <v>6650075</v>
      </c>
      <c r="BJ1721" t="s">
        <v>261</v>
      </c>
    </row>
    <row r="1722" spans="61:62">
      <c r="BI1722">
        <v>6650076</v>
      </c>
      <c r="BJ1722" t="s">
        <v>261</v>
      </c>
    </row>
    <row r="1723" spans="61:62">
      <c r="BI1723">
        <v>6650801</v>
      </c>
      <c r="BJ1723" t="s">
        <v>261</v>
      </c>
    </row>
    <row r="1724" spans="61:62">
      <c r="BI1724">
        <v>6650802</v>
      </c>
      <c r="BJ1724" t="s">
        <v>261</v>
      </c>
    </row>
    <row r="1725" spans="61:62">
      <c r="BI1725">
        <v>6650803</v>
      </c>
      <c r="BJ1725" t="s">
        <v>261</v>
      </c>
    </row>
    <row r="1726" spans="61:62">
      <c r="BI1726">
        <v>6650804</v>
      </c>
      <c r="BJ1726" t="s">
        <v>261</v>
      </c>
    </row>
    <row r="1727" spans="61:62">
      <c r="BI1727">
        <v>6650805</v>
      </c>
      <c r="BJ1727" t="s">
        <v>261</v>
      </c>
    </row>
    <row r="1728" spans="61:62">
      <c r="BI1728">
        <v>6650806</v>
      </c>
      <c r="BJ1728" t="s">
        <v>261</v>
      </c>
    </row>
    <row r="1729" spans="61:62">
      <c r="BI1729">
        <v>6650807</v>
      </c>
      <c r="BJ1729" t="s">
        <v>261</v>
      </c>
    </row>
    <row r="1730" spans="61:62">
      <c r="BI1730">
        <v>6650808</v>
      </c>
      <c r="BJ1730" t="s">
        <v>261</v>
      </c>
    </row>
    <row r="1731" spans="61:62">
      <c r="BI1731">
        <v>6650811</v>
      </c>
      <c r="BJ1731" t="s">
        <v>261</v>
      </c>
    </row>
    <row r="1732" spans="61:62">
      <c r="BI1732">
        <v>6650812</v>
      </c>
      <c r="BJ1732" t="s">
        <v>261</v>
      </c>
    </row>
    <row r="1733" spans="61:62">
      <c r="BI1733">
        <v>6650813</v>
      </c>
      <c r="BJ1733" t="s">
        <v>261</v>
      </c>
    </row>
    <row r="1734" spans="61:62">
      <c r="BI1734">
        <v>6650814</v>
      </c>
      <c r="BJ1734" t="s">
        <v>261</v>
      </c>
    </row>
    <row r="1735" spans="61:62">
      <c r="BI1735">
        <v>6650815</v>
      </c>
      <c r="BJ1735" t="s">
        <v>261</v>
      </c>
    </row>
    <row r="1736" spans="61:62">
      <c r="BI1736">
        <v>6650816</v>
      </c>
      <c r="BJ1736" t="s">
        <v>261</v>
      </c>
    </row>
    <row r="1737" spans="61:62">
      <c r="BI1737">
        <v>6650817</v>
      </c>
      <c r="BJ1737" t="s">
        <v>261</v>
      </c>
    </row>
    <row r="1738" spans="61:62">
      <c r="BI1738">
        <v>6650821</v>
      </c>
      <c r="BJ1738" t="s">
        <v>261</v>
      </c>
    </row>
    <row r="1739" spans="61:62">
      <c r="BI1739">
        <v>6650822</v>
      </c>
      <c r="BJ1739" t="s">
        <v>261</v>
      </c>
    </row>
    <row r="1740" spans="61:62">
      <c r="BI1740">
        <v>6650823</v>
      </c>
      <c r="BJ1740" t="s">
        <v>261</v>
      </c>
    </row>
    <row r="1741" spans="61:62">
      <c r="BI1741">
        <v>6650824</v>
      </c>
      <c r="BJ1741" t="s">
        <v>261</v>
      </c>
    </row>
    <row r="1742" spans="61:62">
      <c r="BI1742">
        <v>6650825</v>
      </c>
      <c r="BJ1742" t="s">
        <v>261</v>
      </c>
    </row>
    <row r="1743" spans="61:62">
      <c r="BI1743">
        <v>6650826</v>
      </c>
      <c r="BJ1743" t="s">
        <v>261</v>
      </c>
    </row>
    <row r="1744" spans="61:62">
      <c r="BI1744">
        <v>6650827</v>
      </c>
      <c r="BJ1744" t="s">
        <v>261</v>
      </c>
    </row>
    <row r="1745" spans="61:62">
      <c r="BI1745">
        <v>6650831</v>
      </c>
      <c r="BJ1745" t="s">
        <v>261</v>
      </c>
    </row>
    <row r="1746" spans="61:62">
      <c r="BI1746">
        <v>6650832</v>
      </c>
      <c r="BJ1746" t="s">
        <v>261</v>
      </c>
    </row>
    <row r="1747" spans="61:62">
      <c r="BI1747">
        <v>6650833</v>
      </c>
      <c r="BJ1747" t="s">
        <v>261</v>
      </c>
    </row>
    <row r="1748" spans="61:62">
      <c r="BI1748">
        <v>6650834</v>
      </c>
      <c r="BJ1748" t="s">
        <v>261</v>
      </c>
    </row>
    <row r="1749" spans="61:62">
      <c r="BI1749">
        <v>6650835</v>
      </c>
      <c r="BJ1749" t="s">
        <v>261</v>
      </c>
    </row>
    <row r="1750" spans="61:62">
      <c r="BI1750">
        <v>6650836</v>
      </c>
      <c r="BJ1750" t="s">
        <v>261</v>
      </c>
    </row>
    <row r="1751" spans="61:62">
      <c r="BI1751">
        <v>6650837</v>
      </c>
      <c r="BJ1751" t="s">
        <v>261</v>
      </c>
    </row>
    <row r="1752" spans="61:62">
      <c r="BI1752">
        <v>6650841</v>
      </c>
      <c r="BJ1752" t="s">
        <v>261</v>
      </c>
    </row>
    <row r="1753" spans="61:62">
      <c r="BI1753">
        <v>6650842</v>
      </c>
      <c r="BJ1753" t="s">
        <v>261</v>
      </c>
    </row>
    <row r="1754" spans="61:62">
      <c r="BI1754">
        <v>6650843</v>
      </c>
      <c r="BJ1754" t="s">
        <v>261</v>
      </c>
    </row>
    <row r="1755" spans="61:62">
      <c r="BI1755">
        <v>6650844</v>
      </c>
      <c r="BJ1755" t="s">
        <v>261</v>
      </c>
    </row>
    <row r="1756" spans="61:62">
      <c r="BI1756">
        <v>6650845</v>
      </c>
      <c r="BJ1756" t="s">
        <v>261</v>
      </c>
    </row>
    <row r="1757" spans="61:62">
      <c r="BI1757">
        <v>6650846</v>
      </c>
      <c r="BJ1757" t="s">
        <v>261</v>
      </c>
    </row>
    <row r="1758" spans="61:62">
      <c r="BI1758">
        <v>6650847</v>
      </c>
      <c r="BJ1758" t="s">
        <v>261</v>
      </c>
    </row>
    <row r="1759" spans="61:62">
      <c r="BI1759">
        <v>6650848</v>
      </c>
      <c r="BJ1759" t="s">
        <v>261</v>
      </c>
    </row>
    <row r="1760" spans="61:62">
      <c r="BI1760">
        <v>6650851</v>
      </c>
      <c r="BJ1760" t="s">
        <v>261</v>
      </c>
    </row>
    <row r="1761" spans="61:62">
      <c r="BI1761">
        <v>6650852</v>
      </c>
      <c r="BJ1761" t="s">
        <v>261</v>
      </c>
    </row>
    <row r="1762" spans="61:62">
      <c r="BI1762">
        <v>6650853</v>
      </c>
      <c r="BJ1762" t="s">
        <v>261</v>
      </c>
    </row>
    <row r="1763" spans="61:62">
      <c r="BI1763">
        <v>6650854</v>
      </c>
      <c r="BJ1763" t="s">
        <v>261</v>
      </c>
    </row>
    <row r="1764" spans="61:62">
      <c r="BI1764">
        <v>6650855</v>
      </c>
      <c r="BJ1764" t="s">
        <v>261</v>
      </c>
    </row>
    <row r="1765" spans="61:62">
      <c r="BI1765">
        <v>6650861</v>
      </c>
      <c r="BJ1765" t="s">
        <v>261</v>
      </c>
    </row>
    <row r="1766" spans="61:62">
      <c r="BI1766">
        <v>6650862</v>
      </c>
      <c r="BJ1766" t="s">
        <v>261</v>
      </c>
    </row>
    <row r="1767" spans="61:62">
      <c r="BI1767">
        <v>6650863</v>
      </c>
      <c r="BJ1767" t="s">
        <v>261</v>
      </c>
    </row>
    <row r="1768" spans="61:62">
      <c r="BI1768">
        <v>6650864</v>
      </c>
      <c r="BJ1768" t="s">
        <v>261</v>
      </c>
    </row>
    <row r="1769" spans="61:62">
      <c r="BI1769">
        <v>6650865</v>
      </c>
      <c r="BJ1769" t="s">
        <v>261</v>
      </c>
    </row>
    <row r="1770" spans="61:62">
      <c r="BI1770">
        <v>6650866</v>
      </c>
      <c r="BJ1770" t="s">
        <v>261</v>
      </c>
    </row>
    <row r="1771" spans="61:62">
      <c r="BI1771">
        <v>6650867</v>
      </c>
      <c r="BJ1771" t="s">
        <v>261</v>
      </c>
    </row>
    <row r="1772" spans="61:62">
      <c r="BI1772">
        <v>6650868</v>
      </c>
      <c r="BJ1772" t="s">
        <v>261</v>
      </c>
    </row>
    <row r="1773" spans="61:62">
      <c r="BI1773">
        <v>6650871</v>
      </c>
      <c r="BJ1773" t="s">
        <v>261</v>
      </c>
    </row>
    <row r="1774" spans="61:62">
      <c r="BI1774">
        <v>6650872</v>
      </c>
      <c r="BJ1774" t="s">
        <v>261</v>
      </c>
    </row>
    <row r="1775" spans="61:62">
      <c r="BI1775">
        <v>6650873</v>
      </c>
      <c r="BJ1775" t="s">
        <v>261</v>
      </c>
    </row>
    <row r="1776" spans="61:62">
      <c r="BI1776">
        <v>6650874</v>
      </c>
      <c r="BJ1776" t="s">
        <v>261</v>
      </c>
    </row>
    <row r="1777" spans="61:62">
      <c r="BI1777">
        <v>6650875</v>
      </c>
      <c r="BJ1777" t="s">
        <v>261</v>
      </c>
    </row>
    <row r="1778" spans="61:62">
      <c r="BI1778">
        <v>6650876</v>
      </c>
      <c r="BJ1778" t="s">
        <v>261</v>
      </c>
    </row>
    <row r="1779" spans="61:62">
      <c r="BI1779">
        <v>6650877</v>
      </c>
      <c r="BJ1779" t="s">
        <v>261</v>
      </c>
    </row>
    <row r="1780" spans="61:62">
      <c r="BI1780">
        <v>6650881</v>
      </c>
      <c r="BJ1780" t="s">
        <v>261</v>
      </c>
    </row>
    <row r="1781" spans="61:62">
      <c r="BI1781">
        <v>6650882</v>
      </c>
      <c r="BJ1781" t="s">
        <v>261</v>
      </c>
    </row>
    <row r="1782" spans="61:62">
      <c r="BI1782">
        <v>6650883</v>
      </c>
      <c r="BJ1782" t="s">
        <v>261</v>
      </c>
    </row>
    <row r="1783" spans="61:62">
      <c r="BI1783">
        <v>6650884</v>
      </c>
      <c r="BJ1783" t="s">
        <v>261</v>
      </c>
    </row>
    <row r="1784" spans="61:62">
      <c r="BI1784">
        <v>6650885</v>
      </c>
      <c r="BJ1784" t="s">
        <v>261</v>
      </c>
    </row>
    <row r="1785" spans="61:62">
      <c r="BI1785">
        <v>6650886</v>
      </c>
      <c r="BJ1785" t="s">
        <v>261</v>
      </c>
    </row>
    <row r="1786" spans="61:62">
      <c r="BI1786">
        <v>6650887</v>
      </c>
      <c r="BJ1786" t="s">
        <v>261</v>
      </c>
    </row>
    <row r="1787" spans="61:62">
      <c r="BI1787">
        <v>6650891</v>
      </c>
      <c r="BJ1787" t="s">
        <v>264</v>
      </c>
    </row>
    <row r="1788" spans="61:62">
      <c r="BI1788">
        <v>6660000</v>
      </c>
      <c r="BJ1788" t="s">
        <v>264</v>
      </c>
    </row>
    <row r="1789" spans="61:62">
      <c r="BI1789">
        <v>6660001</v>
      </c>
      <c r="BJ1789" t="s">
        <v>264</v>
      </c>
    </row>
    <row r="1790" spans="61:62">
      <c r="BI1790">
        <v>6660002</v>
      </c>
      <c r="BJ1790" t="s">
        <v>264</v>
      </c>
    </row>
    <row r="1791" spans="61:62">
      <c r="BI1791">
        <v>6660003</v>
      </c>
      <c r="BJ1791" t="s">
        <v>264</v>
      </c>
    </row>
    <row r="1792" spans="61:62">
      <c r="BI1792">
        <v>6660004</v>
      </c>
      <c r="BJ1792" t="s">
        <v>264</v>
      </c>
    </row>
    <row r="1793" spans="61:62">
      <c r="BI1793">
        <v>6660005</v>
      </c>
      <c r="BJ1793" t="s">
        <v>264</v>
      </c>
    </row>
    <row r="1794" spans="61:62">
      <c r="BI1794">
        <v>6660006</v>
      </c>
      <c r="BJ1794" t="s">
        <v>264</v>
      </c>
    </row>
    <row r="1795" spans="61:62">
      <c r="BI1795">
        <v>6660007</v>
      </c>
      <c r="BJ1795" t="s">
        <v>264</v>
      </c>
    </row>
    <row r="1796" spans="61:62">
      <c r="BI1796">
        <v>6660011</v>
      </c>
      <c r="BJ1796" t="s">
        <v>264</v>
      </c>
    </row>
    <row r="1797" spans="61:62">
      <c r="BI1797">
        <v>6660012</v>
      </c>
      <c r="BJ1797" t="s">
        <v>264</v>
      </c>
    </row>
    <row r="1798" spans="61:62">
      <c r="BI1798">
        <v>6660013</v>
      </c>
      <c r="BJ1798" t="s">
        <v>264</v>
      </c>
    </row>
    <row r="1799" spans="61:62">
      <c r="BI1799">
        <v>6660014</v>
      </c>
      <c r="BJ1799" t="s">
        <v>264</v>
      </c>
    </row>
    <row r="1800" spans="61:62">
      <c r="BI1800">
        <v>6660015</v>
      </c>
      <c r="BJ1800" t="s">
        <v>264</v>
      </c>
    </row>
    <row r="1801" spans="61:62">
      <c r="BI1801">
        <v>6660016</v>
      </c>
      <c r="BJ1801" t="s">
        <v>264</v>
      </c>
    </row>
    <row r="1802" spans="61:62">
      <c r="BI1802">
        <v>6660017</v>
      </c>
      <c r="BJ1802" t="s">
        <v>264</v>
      </c>
    </row>
    <row r="1803" spans="61:62">
      <c r="BI1803">
        <v>6660021</v>
      </c>
      <c r="BJ1803" t="s">
        <v>264</v>
      </c>
    </row>
    <row r="1804" spans="61:62">
      <c r="BI1804">
        <v>6660022</v>
      </c>
      <c r="BJ1804" t="s">
        <v>264</v>
      </c>
    </row>
    <row r="1805" spans="61:62">
      <c r="BI1805">
        <v>6660023</v>
      </c>
      <c r="BJ1805" t="s">
        <v>264</v>
      </c>
    </row>
    <row r="1806" spans="61:62">
      <c r="BI1806">
        <v>6660024</v>
      </c>
      <c r="BJ1806" t="s">
        <v>264</v>
      </c>
    </row>
    <row r="1807" spans="61:62">
      <c r="BI1807">
        <v>6660025</v>
      </c>
      <c r="BJ1807" t="s">
        <v>264</v>
      </c>
    </row>
    <row r="1808" spans="61:62">
      <c r="BI1808">
        <v>6660026</v>
      </c>
      <c r="BJ1808" t="s">
        <v>264</v>
      </c>
    </row>
    <row r="1809" spans="61:62">
      <c r="BI1809">
        <v>6660031</v>
      </c>
      <c r="BJ1809" t="s">
        <v>264</v>
      </c>
    </row>
    <row r="1810" spans="61:62">
      <c r="BI1810">
        <v>6660032</v>
      </c>
      <c r="BJ1810" t="s">
        <v>264</v>
      </c>
    </row>
    <row r="1811" spans="61:62">
      <c r="BI1811">
        <v>6660033</v>
      </c>
      <c r="BJ1811" t="s">
        <v>264</v>
      </c>
    </row>
    <row r="1812" spans="61:62">
      <c r="BI1812">
        <v>6660034</v>
      </c>
      <c r="BJ1812" t="s">
        <v>264</v>
      </c>
    </row>
    <row r="1813" spans="61:62">
      <c r="BI1813">
        <v>6660035</v>
      </c>
      <c r="BJ1813" t="s">
        <v>264</v>
      </c>
    </row>
    <row r="1814" spans="61:62">
      <c r="BI1814">
        <v>6660036</v>
      </c>
      <c r="BJ1814" t="s">
        <v>264</v>
      </c>
    </row>
    <row r="1815" spans="61:62">
      <c r="BI1815">
        <v>6660037</v>
      </c>
      <c r="BJ1815" t="s">
        <v>264</v>
      </c>
    </row>
    <row r="1816" spans="61:62">
      <c r="BI1816">
        <v>6660101</v>
      </c>
      <c r="BJ1816" t="s">
        <v>264</v>
      </c>
    </row>
    <row r="1817" spans="61:62">
      <c r="BI1817">
        <v>6660102</v>
      </c>
      <c r="BJ1817" t="s">
        <v>264</v>
      </c>
    </row>
    <row r="1818" spans="61:62">
      <c r="BI1818">
        <v>6660103</v>
      </c>
      <c r="BJ1818" t="s">
        <v>264</v>
      </c>
    </row>
    <row r="1819" spans="61:62">
      <c r="BI1819">
        <v>6660104</v>
      </c>
      <c r="BJ1819" t="s">
        <v>264</v>
      </c>
    </row>
    <row r="1820" spans="61:62">
      <c r="BI1820">
        <v>6660105</v>
      </c>
      <c r="BJ1820" t="s">
        <v>264</v>
      </c>
    </row>
    <row r="1821" spans="61:62">
      <c r="BI1821">
        <v>6660106</v>
      </c>
      <c r="BJ1821" t="s">
        <v>264</v>
      </c>
    </row>
    <row r="1822" spans="61:62">
      <c r="BI1822">
        <v>6660107</v>
      </c>
      <c r="BJ1822" t="s">
        <v>264</v>
      </c>
    </row>
    <row r="1823" spans="61:62">
      <c r="BI1823">
        <v>6660111</v>
      </c>
      <c r="BJ1823" t="s">
        <v>264</v>
      </c>
    </row>
    <row r="1824" spans="61:62">
      <c r="BI1824">
        <v>6660112</v>
      </c>
      <c r="BJ1824" t="s">
        <v>264</v>
      </c>
    </row>
    <row r="1825" spans="61:62">
      <c r="BI1825">
        <v>6660113</v>
      </c>
      <c r="BJ1825" t="s">
        <v>264</v>
      </c>
    </row>
    <row r="1826" spans="61:62">
      <c r="BI1826">
        <v>6660114</v>
      </c>
      <c r="BJ1826" t="s">
        <v>264</v>
      </c>
    </row>
    <row r="1827" spans="61:62">
      <c r="BI1827">
        <v>6660115</v>
      </c>
      <c r="BJ1827" t="s">
        <v>264</v>
      </c>
    </row>
    <row r="1828" spans="61:62">
      <c r="BI1828">
        <v>6660116</v>
      </c>
      <c r="BJ1828" t="s">
        <v>264</v>
      </c>
    </row>
    <row r="1829" spans="61:62">
      <c r="BI1829">
        <v>6660117</v>
      </c>
      <c r="BJ1829" t="s">
        <v>264</v>
      </c>
    </row>
    <row r="1830" spans="61:62">
      <c r="BI1830">
        <v>6660121</v>
      </c>
      <c r="BJ1830" t="s">
        <v>264</v>
      </c>
    </row>
    <row r="1831" spans="61:62">
      <c r="BI1831">
        <v>6660122</v>
      </c>
      <c r="BJ1831" t="s">
        <v>264</v>
      </c>
    </row>
    <row r="1832" spans="61:62">
      <c r="BI1832">
        <v>6660123</v>
      </c>
      <c r="BJ1832" t="s">
        <v>264</v>
      </c>
    </row>
    <row r="1833" spans="61:62">
      <c r="BI1833">
        <v>6660124</v>
      </c>
      <c r="BJ1833" t="s">
        <v>264</v>
      </c>
    </row>
    <row r="1834" spans="61:62">
      <c r="BI1834">
        <v>6660125</v>
      </c>
      <c r="BJ1834" t="s">
        <v>264</v>
      </c>
    </row>
    <row r="1835" spans="61:62">
      <c r="BI1835">
        <v>6660126</v>
      </c>
      <c r="BJ1835" t="s">
        <v>264</v>
      </c>
    </row>
    <row r="1836" spans="61:62">
      <c r="BI1836">
        <v>6660127</v>
      </c>
      <c r="BJ1836" t="s">
        <v>264</v>
      </c>
    </row>
    <row r="1837" spans="61:62">
      <c r="BI1837">
        <v>6660128</v>
      </c>
      <c r="BJ1837" t="s">
        <v>264</v>
      </c>
    </row>
    <row r="1838" spans="61:62">
      <c r="BI1838">
        <v>6660129</v>
      </c>
      <c r="BJ1838" t="s">
        <v>264</v>
      </c>
    </row>
    <row r="1839" spans="61:62">
      <c r="BI1839">
        <v>6660131</v>
      </c>
      <c r="BJ1839" t="s">
        <v>264</v>
      </c>
    </row>
    <row r="1840" spans="61:62">
      <c r="BI1840">
        <v>6660132</v>
      </c>
      <c r="BJ1840" t="s">
        <v>264</v>
      </c>
    </row>
    <row r="1841" spans="61:62">
      <c r="BI1841">
        <v>6660133</v>
      </c>
      <c r="BJ1841" t="s">
        <v>264</v>
      </c>
    </row>
    <row r="1842" spans="61:62">
      <c r="BI1842">
        <v>6660134</v>
      </c>
      <c r="BJ1842" t="s">
        <v>264</v>
      </c>
    </row>
    <row r="1843" spans="61:62">
      <c r="BI1843">
        <v>6660135</v>
      </c>
      <c r="BJ1843" t="s">
        <v>264</v>
      </c>
    </row>
    <row r="1844" spans="61:62">
      <c r="BI1844">
        <v>6660136</v>
      </c>
      <c r="BJ1844" t="s">
        <v>264</v>
      </c>
    </row>
    <row r="1845" spans="61:62">
      <c r="BI1845">
        <v>6660137</v>
      </c>
      <c r="BJ1845" t="s">
        <v>264</v>
      </c>
    </row>
    <row r="1846" spans="61:62">
      <c r="BI1846">
        <v>6660138</v>
      </c>
      <c r="BJ1846" t="s">
        <v>264</v>
      </c>
    </row>
    <row r="1847" spans="61:62">
      <c r="BI1847">
        <v>6660141</v>
      </c>
      <c r="BJ1847" t="s">
        <v>264</v>
      </c>
    </row>
    <row r="1848" spans="61:62">
      <c r="BI1848">
        <v>6660142</v>
      </c>
      <c r="BJ1848" t="s">
        <v>264</v>
      </c>
    </row>
    <row r="1849" spans="61:62">
      <c r="BI1849">
        <v>6660143</v>
      </c>
      <c r="BJ1849" t="s">
        <v>264</v>
      </c>
    </row>
    <row r="1850" spans="61:62">
      <c r="BI1850">
        <v>6660144</v>
      </c>
      <c r="BJ1850" t="s">
        <v>264</v>
      </c>
    </row>
    <row r="1851" spans="61:62">
      <c r="BI1851">
        <v>6660145</v>
      </c>
      <c r="BJ1851" t="s">
        <v>264</v>
      </c>
    </row>
    <row r="1852" spans="61:62">
      <c r="BI1852">
        <v>6660146</v>
      </c>
      <c r="BJ1852" t="s">
        <v>264</v>
      </c>
    </row>
    <row r="1853" spans="61:62">
      <c r="BI1853">
        <v>6660147</v>
      </c>
      <c r="BJ1853" t="s">
        <v>264</v>
      </c>
    </row>
    <row r="1854" spans="61:62">
      <c r="BI1854">
        <v>6660148</v>
      </c>
      <c r="BJ1854" t="s">
        <v>264</v>
      </c>
    </row>
    <row r="1855" spans="61:62">
      <c r="BI1855">
        <v>6660151</v>
      </c>
      <c r="BJ1855" t="s">
        <v>264</v>
      </c>
    </row>
    <row r="1856" spans="61:62">
      <c r="BI1856">
        <v>6660152</v>
      </c>
      <c r="BJ1856" t="s">
        <v>264</v>
      </c>
    </row>
    <row r="1857" spans="61:62">
      <c r="BI1857">
        <v>6660153</v>
      </c>
      <c r="BJ1857" t="s">
        <v>264</v>
      </c>
    </row>
    <row r="1858" spans="61:62">
      <c r="BI1858">
        <v>6660154</v>
      </c>
      <c r="BJ1858" t="s">
        <v>264</v>
      </c>
    </row>
    <row r="1859" spans="61:62">
      <c r="BI1859">
        <v>6660155</v>
      </c>
      <c r="BJ1859" t="s">
        <v>264</v>
      </c>
    </row>
    <row r="1860" spans="61:62">
      <c r="BI1860">
        <v>6660156</v>
      </c>
      <c r="BJ1860" t="s">
        <v>264</v>
      </c>
    </row>
    <row r="1861" spans="61:62">
      <c r="BI1861">
        <v>6660157</v>
      </c>
      <c r="BJ1861" t="s">
        <v>264</v>
      </c>
    </row>
    <row r="1862" spans="61:62">
      <c r="BI1862">
        <v>6660158</v>
      </c>
      <c r="BJ1862" t="s">
        <v>264</v>
      </c>
    </row>
    <row r="1863" spans="61:62">
      <c r="BI1863">
        <v>6660161</v>
      </c>
      <c r="BJ1863" t="s">
        <v>261</v>
      </c>
    </row>
    <row r="1864" spans="61:62">
      <c r="BI1864">
        <v>6660162</v>
      </c>
      <c r="BJ1864" t="s">
        <v>261</v>
      </c>
    </row>
    <row r="1865" spans="61:62">
      <c r="BI1865">
        <v>6660200</v>
      </c>
      <c r="BJ1865" t="s">
        <v>277</v>
      </c>
    </row>
    <row r="1866" spans="61:62">
      <c r="BI1866">
        <v>6660201</v>
      </c>
      <c r="BJ1866" t="s">
        <v>277</v>
      </c>
    </row>
    <row r="1867" spans="61:62">
      <c r="BI1867">
        <v>6660202</v>
      </c>
      <c r="BJ1867" t="s">
        <v>277</v>
      </c>
    </row>
    <row r="1868" spans="61:62">
      <c r="BI1868">
        <v>6660203</v>
      </c>
      <c r="BJ1868" t="s">
        <v>277</v>
      </c>
    </row>
    <row r="1869" spans="61:62">
      <c r="BI1869">
        <v>6660204</v>
      </c>
      <c r="BJ1869" t="s">
        <v>277</v>
      </c>
    </row>
    <row r="1870" spans="61:62">
      <c r="BI1870">
        <v>6660211</v>
      </c>
      <c r="BJ1870" t="s">
        <v>277</v>
      </c>
    </row>
    <row r="1871" spans="61:62">
      <c r="BI1871">
        <v>6660212</v>
      </c>
      <c r="BJ1871" t="s">
        <v>277</v>
      </c>
    </row>
    <row r="1872" spans="61:62">
      <c r="BI1872">
        <v>6660213</v>
      </c>
      <c r="BJ1872" t="s">
        <v>277</v>
      </c>
    </row>
    <row r="1873" spans="61:62">
      <c r="BI1873">
        <v>6660214</v>
      </c>
      <c r="BJ1873" t="s">
        <v>277</v>
      </c>
    </row>
    <row r="1874" spans="61:62">
      <c r="BI1874">
        <v>6660215</v>
      </c>
      <c r="BJ1874" t="s">
        <v>277</v>
      </c>
    </row>
    <row r="1875" spans="61:62">
      <c r="BI1875">
        <v>6660221</v>
      </c>
      <c r="BJ1875" t="s">
        <v>277</v>
      </c>
    </row>
    <row r="1876" spans="61:62">
      <c r="BI1876">
        <v>6660222</v>
      </c>
      <c r="BJ1876" t="s">
        <v>277</v>
      </c>
    </row>
    <row r="1877" spans="61:62">
      <c r="BI1877">
        <v>6660223</v>
      </c>
      <c r="BJ1877" t="s">
        <v>277</v>
      </c>
    </row>
    <row r="1878" spans="61:62">
      <c r="BI1878">
        <v>6660224</v>
      </c>
      <c r="BJ1878" t="s">
        <v>277</v>
      </c>
    </row>
    <row r="1879" spans="61:62">
      <c r="BI1879">
        <v>6660225</v>
      </c>
      <c r="BJ1879" t="s">
        <v>277</v>
      </c>
    </row>
    <row r="1880" spans="61:62">
      <c r="BI1880">
        <v>6660226</v>
      </c>
      <c r="BJ1880" t="s">
        <v>277</v>
      </c>
    </row>
    <row r="1881" spans="61:62">
      <c r="BI1881">
        <v>6660227</v>
      </c>
      <c r="BJ1881" t="s">
        <v>277</v>
      </c>
    </row>
    <row r="1882" spans="61:62">
      <c r="BI1882">
        <v>6660231</v>
      </c>
      <c r="BJ1882" t="s">
        <v>277</v>
      </c>
    </row>
    <row r="1883" spans="61:62">
      <c r="BI1883">
        <v>6660232</v>
      </c>
      <c r="BJ1883" t="s">
        <v>277</v>
      </c>
    </row>
    <row r="1884" spans="61:62">
      <c r="BI1884">
        <v>6660233</v>
      </c>
      <c r="BJ1884" t="s">
        <v>277</v>
      </c>
    </row>
    <row r="1885" spans="61:62">
      <c r="BI1885">
        <v>6660234</v>
      </c>
      <c r="BJ1885" t="s">
        <v>277</v>
      </c>
    </row>
    <row r="1886" spans="61:62">
      <c r="BI1886">
        <v>6660235</v>
      </c>
      <c r="BJ1886" t="s">
        <v>277</v>
      </c>
    </row>
    <row r="1887" spans="61:62">
      <c r="BI1887">
        <v>6660236</v>
      </c>
      <c r="BJ1887" t="s">
        <v>277</v>
      </c>
    </row>
    <row r="1888" spans="61:62">
      <c r="BI1888">
        <v>6660237</v>
      </c>
      <c r="BJ1888" t="s">
        <v>277</v>
      </c>
    </row>
    <row r="1889" spans="61:62">
      <c r="BI1889">
        <v>6660241</v>
      </c>
      <c r="BJ1889" t="s">
        <v>277</v>
      </c>
    </row>
    <row r="1890" spans="61:62">
      <c r="BI1890">
        <v>6660242</v>
      </c>
      <c r="BJ1890" t="s">
        <v>277</v>
      </c>
    </row>
    <row r="1891" spans="61:62">
      <c r="BI1891">
        <v>6660243</v>
      </c>
      <c r="BJ1891" t="s">
        <v>277</v>
      </c>
    </row>
    <row r="1892" spans="61:62">
      <c r="BI1892">
        <v>6660244</v>
      </c>
      <c r="BJ1892" t="s">
        <v>277</v>
      </c>
    </row>
    <row r="1893" spans="61:62">
      <c r="BI1893">
        <v>6660245</v>
      </c>
      <c r="BJ1893" t="s">
        <v>277</v>
      </c>
    </row>
    <row r="1894" spans="61:62">
      <c r="BI1894">
        <v>6660246</v>
      </c>
      <c r="BJ1894" t="s">
        <v>277</v>
      </c>
    </row>
    <row r="1895" spans="61:62">
      <c r="BI1895">
        <v>6660251</v>
      </c>
      <c r="BJ1895" t="s">
        <v>277</v>
      </c>
    </row>
    <row r="1896" spans="61:62">
      <c r="BI1896">
        <v>6660252</v>
      </c>
      <c r="BJ1896" t="s">
        <v>277</v>
      </c>
    </row>
    <row r="1897" spans="61:62">
      <c r="BI1897">
        <v>6660253</v>
      </c>
      <c r="BJ1897" t="s">
        <v>277</v>
      </c>
    </row>
    <row r="1898" spans="61:62">
      <c r="BI1898">
        <v>6660254</v>
      </c>
      <c r="BJ1898" t="s">
        <v>277</v>
      </c>
    </row>
    <row r="1899" spans="61:62">
      <c r="BI1899">
        <v>6660255</v>
      </c>
      <c r="BJ1899" t="s">
        <v>277</v>
      </c>
    </row>
    <row r="1900" spans="61:62">
      <c r="BI1900">
        <v>6660256</v>
      </c>
      <c r="BJ1900" t="s">
        <v>277</v>
      </c>
    </row>
    <row r="1901" spans="61:62">
      <c r="BI1901">
        <v>6660257</v>
      </c>
      <c r="BJ1901" t="s">
        <v>277</v>
      </c>
    </row>
    <row r="1902" spans="61:62">
      <c r="BI1902">
        <v>6660261</v>
      </c>
      <c r="BJ1902" t="s">
        <v>277</v>
      </c>
    </row>
    <row r="1903" spans="61:62">
      <c r="BI1903">
        <v>6660262</v>
      </c>
      <c r="BJ1903" t="s">
        <v>277</v>
      </c>
    </row>
    <row r="1904" spans="61:62">
      <c r="BI1904">
        <v>6670000</v>
      </c>
      <c r="BJ1904" t="s">
        <v>269</v>
      </c>
    </row>
    <row r="1905" spans="61:62">
      <c r="BI1905">
        <v>6670001</v>
      </c>
      <c r="BJ1905" t="s">
        <v>269</v>
      </c>
    </row>
    <row r="1906" spans="61:62">
      <c r="BI1906">
        <v>6670002</v>
      </c>
      <c r="BJ1906" t="s">
        <v>269</v>
      </c>
    </row>
    <row r="1907" spans="61:62">
      <c r="BI1907">
        <v>6670003</v>
      </c>
      <c r="BJ1907" t="s">
        <v>269</v>
      </c>
    </row>
    <row r="1908" spans="61:62">
      <c r="BI1908">
        <v>6670004</v>
      </c>
      <c r="BJ1908" t="s">
        <v>269</v>
      </c>
    </row>
    <row r="1909" spans="61:62">
      <c r="BI1909">
        <v>6670005</v>
      </c>
      <c r="BJ1909" t="s">
        <v>269</v>
      </c>
    </row>
    <row r="1910" spans="61:62">
      <c r="BI1910">
        <v>6670011</v>
      </c>
      <c r="BJ1910" t="s">
        <v>269</v>
      </c>
    </row>
    <row r="1911" spans="61:62">
      <c r="BI1911">
        <v>6670012</v>
      </c>
      <c r="BJ1911" t="s">
        <v>269</v>
      </c>
    </row>
    <row r="1912" spans="61:62">
      <c r="BI1912">
        <v>6670013</v>
      </c>
      <c r="BJ1912" t="s">
        <v>269</v>
      </c>
    </row>
    <row r="1913" spans="61:62">
      <c r="BI1913">
        <v>6670014</v>
      </c>
      <c r="BJ1913" t="s">
        <v>269</v>
      </c>
    </row>
    <row r="1914" spans="61:62">
      <c r="BI1914">
        <v>6670015</v>
      </c>
      <c r="BJ1914" t="s">
        <v>269</v>
      </c>
    </row>
    <row r="1915" spans="61:62">
      <c r="BI1915">
        <v>6670016</v>
      </c>
      <c r="BJ1915" t="s">
        <v>269</v>
      </c>
    </row>
    <row r="1916" spans="61:62">
      <c r="BI1916">
        <v>6670021</v>
      </c>
      <c r="BJ1916" t="s">
        <v>269</v>
      </c>
    </row>
    <row r="1917" spans="61:62">
      <c r="BI1917">
        <v>6670022</v>
      </c>
      <c r="BJ1917" t="s">
        <v>269</v>
      </c>
    </row>
    <row r="1918" spans="61:62">
      <c r="BI1918">
        <v>6670023</v>
      </c>
      <c r="BJ1918" t="s">
        <v>269</v>
      </c>
    </row>
    <row r="1919" spans="61:62">
      <c r="BI1919">
        <v>6670024</v>
      </c>
      <c r="BJ1919" t="s">
        <v>269</v>
      </c>
    </row>
    <row r="1920" spans="61:62">
      <c r="BI1920">
        <v>6670031</v>
      </c>
      <c r="BJ1920" t="s">
        <v>269</v>
      </c>
    </row>
    <row r="1921" spans="61:62">
      <c r="BI1921">
        <v>6670032</v>
      </c>
      <c r="BJ1921" t="s">
        <v>269</v>
      </c>
    </row>
    <row r="1922" spans="61:62">
      <c r="BI1922">
        <v>6670041</v>
      </c>
      <c r="BJ1922" t="s">
        <v>269</v>
      </c>
    </row>
    <row r="1923" spans="61:62">
      <c r="BI1923">
        <v>6670042</v>
      </c>
      <c r="BJ1923" t="s">
        <v>269</v>
      </c>
    </row>
    <row r="1924" spans="61:62">
      <c r="BI1924">
        <v>6670043</v>
      </c>
      <c r="BJ1924" t="s">
        <v>269</v>
      </c>
    </row>
    <row r="1925" spans="61:62">
      <c r="BI1925">
        <v>6670044</v>
      </c>
      <c r="BJ1925" t="s">
        <v>269</v>
      </c>
    </row>
    <row r="1926" spans="61:62">
      <c r="BI1926">
        <v>6670045</v>
      </c>
      <c r="BJ1926" t="s">
        <v>269</v>
      </c>
    </row>
    <row r="1927" spans="61:62">
      <c r="BI1927">
        <v>6670051</v>
      </c>
      <c r="BJ1927" t="s">
        <v>269</v>
      </c>
    </row>
    <row r="1928" spans="61:62">
      <c r="BI1928">
        <v>6670052</v>
      </c>
      <c r="BJ1928" t="s">
        <v>269</v>
      </c>
    </row>
    <row r="1929" spans="61:62">
      <c r="BI1929">
        <v>6670053</v>
      </c>
      <c r="BJ1929" t="s">
        <v>269</v>
      </c>
    </row>
    <row r="1930" spans="61:62">
      <c r="BI1930">
        <v>6670101</v>
      </c>
      <c r="BJ1930" t="s">
        <v>269</v>
      </c>
    </row>
    <row r="1931" spans="61:62">
      <c r="BI1931">
        <v>6670102</v>
      </c>
      <c r="BJ1931" t="s">
        <v>269</v>
      </c>
    </row>
    <row r="1932" spans="61:62">
      <c r="BI1932">
        <v>6670103</v>
      </c>
      <c r="BJ1932" t="s">
        <v>269</v>
      </c>
    </row>
    <row r="1933" spans="61:62">
      <c r="BI1933">
        <v>6670104</v>
      </c>
      <c r="BJ1933" t="s">
        <v>269</v>
      </c>
    </row>
    <row r="1934" spans="61:62">
      <c r="BI1934">
        <v>6670105</v>
      </c>
      <c r="BJ1934" t="s">
        <v>269</v>
      </c>
    </row>
    <row r="1935" spans="61:62">
      <c r="BI1935">
        <v>6670106</v>
      </c>
      <c r="BJ1935" t="s">
        <v>269</v>
      </c>
    </row>
    <row r="1936" spans="61:62">
      <c r="BI1936">
        <v>6670107</v>
      </c>
      <c r="BJ1936" t="s">
        <v>269</v>
      </c>
    </row>
    <row r="1937" spans="61:62">
      <c r="BI1937">
        <v>6670111</v>
      </c>
      <c r="BJ1937" t="s">
        <v>269</v>
      </c>
    </row>
    <row r="1938" spans="61:62">
      <c r="BI1938">
        <v>6670112</v>
      </c>
      <c r="BJ1938" t="s">
        <v>269</v>
      </c>
    </row>
    <row r="1939" spans="61:62">
      <c r="BI1939">
        <v>6670113</v>
      </c>
      <c r="BJ1939" t="s">
        <v>269</v>
      </c>
    </row>
    <row r="1940" spans="61:62">
      <c r="BI1940">
        <v>6670114</v>
      </c>
      <c r="BJ1940" t="s">
        <v>269</v>
      </c>
    </row>
    <row r="1941" spans="61:62">
      <c r="BI1941">
        <v>6670115</v>
      </c>
      <c r="BJ1941" t="s">
        <v>269</v>
      </c>
    </row>
    <row r="1942" spans="61:62">
      <c r="BI1942">
        <v>6670121</v>
      </c>
      <c r="BJ1942" t="s">
        <v>269</v>
      </c>
    </row>
    <row r="1943" spans="61:62">
      <c r="BI1943">
        <v>6670122</v>
      </c>
      <c r="BJ1943" t="s">
        <v>269</v>
      </c>
    </row>
    <row r="1944" spans="61:62">
      <c r="BI1944">
        <v>6670123</v>
      </c>
      <c r="BJ1944" t="s">
        <v>269</v>
      </c>
    </row>
    <row r="1945" spans="61:62">
      <c r="BI1945">
        <v>6670124</v>
      </c>
      <c r="BJ1945" t="s">
        <v>269</v>
      </c>
    </row>
    <row r="1946" spans="61:62">
      <c r="BI1946">
        <v>6670125</v>
      </c>
      <c r="BJ1946" t="s">
        <v>269</v>
      </c>
    </row>
    <row r="1947" spans="61:62">
      <c r="BI1947">
        <v>6670126</v>
      </c>
      <c r="BJ1947" t="s">
        <v>269</v>
      </c>
    </row>
    <row r="1948" spans="61:62">
      <c r="BI1948">
        <v>6670131</v>
      </c>
      <c r="BJ1948" t="s">
        <v>269</v>
      </c>
    </row>
    <row r="1949" spans="61:62">
      <c r="BI1949">
        <v>6670132</v>
      </c>
      <c r="BJ1949" t="s">
        <v>269</v>
      </c>
    </row>
    <row r="1950" spans="61:62">
      <c r="BI1950">
        <v>6670133</v>
      </c>
      <c r="BJ1950" t="s">
        <v>269</v>
      </c>
    </row>
    <row r="1951" spans="61:62">
      <c r="BI1951">
        <v>6670134</v>
      </c>
      <c r="BJ1951" t="s">
        <v>269</v>
      </c>
    </row>
    <row r="1952" spans="61:62">
      <c r="BI1952">
        <v>6670135</v>
      </c>
      <c r="BJ1952" t="s">
        <v>269</v>
      </c>
    </row>
    <row r="1953" spans="61:62">
      <c r="BI1953">
        <v>6670136</v>
      </c>
      <c r="BJ1953" t="s">
        <v>269</v>
      </c>
    </row>
    <row r="1954" spans="61:62">
      <c r="BI1954">
        <v>6670141</v>
      </c>
      <c r="BJ1954" t="s">
        <v>269</v>
      </c>
    </row>
    <row r="1955" spans="61:62">
      <c r="BI1955">
        <v>6670142</v>
      </c>
      <c r="BJ1955" t="s">
        <v>269</v>
      </c>
    </row>
    <row r="1956" spans="61:62">
      <c r="BI1956">
        <v>6670143</v>
      </c>
      <c r="BJ1956" t="s">
        <v>269</v>
      </c>
    </row>
    <row r="1957" spans="61:62">
      <c r="BI1957">
        <v>6670144</v>
      </c>
      <c r="BJ1957" t="s">
        <v>269</v>
      </c>
    </row>
    <row r="1958" spans="61:62">
      <c r="BI1958">
        <v>6670145</v>
      </c>
      <c r="BJ1958" t="s">
        <v>269</v>
      </c>
    </row>
    <row r="1959" spans="61:62">
      <c r="BI1959">
        <v>6670301</v>
      </c>
      <c r="BJ1959" t="s">
        <v>269</v>
      </c>
    </row>
    <row r="1960" spans="61:62">
      <c r="BI1960">
        <v>6670302</v>
      </c>
      <c r="BJ1960" t="s">
        <v>269</v>
      </c>
    </row>
    <row r="1961" spans="61:62">
      <c r="BI1961">
        <v>6670303</v>
      </c>
      <c r="BJ1961" t="s">
        <v>269</v>
      </c>
    </row>
    <row r="1962" spans="61:62">
      <c r="BI1962">
        <v>6670304</v>
      </c>
      <c r="BJ1962" t="s">
        <v>269</v>
      </c>
    </row>
    <row r="1963" spans="61:62">
      <c r="BI1963">
        <v>6670304</v>
      </c>
      <c r="BJ1963" t="s">
        <v>269</v>
      </c>
    </row>
    <row r="1964" spans="61:62">
      <c r="BI1964">
        <v>6670305</v>
      </c>
      <c r="BJ1964" t="s">
        <v>269</v>
      </c>
    </row>
    <row r="1965" spans="61:62">
      <c r="BI1965">
        <v>6670306</v>
      </c>
      <c r="BJ1965" t="s">
        <v>269</v>
      </c>
    </row>
    <row r="1966" spans="61:62">
      <c r="BI1966">
        <v>6670311</v>
      </c>
      <c r="BJ1966" t="s">
        <v>269</v>
      </c>
    </row>
    <row r="1967" spans="61:62">
      <c r="BI1967">
        <v>6670312</v>
      </c>
      <c r="BJ1967" t="s">
        <v>269</v>
      </c>
    </row>
    <row r="1968" spans="61:62">
      <c r="BI1968">
        <v>6670313</v>
      </c>
      <c r="BJ1968" t="s">
        <v>269</v>
      </c>
    </row>
    <row r="1969" spans="61:62">
      <c r="BI1969">
        <v>6670314</v>
      </c>
      <c r="BJ1969" t="s">
        <v>269</v>
      </c>
    </row>
    <row r="1970" spans="61:62">
      <c r="BI1970">
        <v>6670315</v>
      </c>
      <c r="BJ1970" t="s">
        <v>269</v>
      </c>
    </row>
    <row r="1971" spans="61:62">
      <c r="BI1971">
        <v>6670321</v>
      </c>
      <c r="BJ1971" t="s">
        <v>269</v>
      </c>
    </row>
    <row r="1972" spans="61:62">
      <c r="BI1972">
        <v>6670322</v>
      </c>
      <c r="BJ1972" t="s">
        <v>269</v>
      </c>
    </row>
    <row r="1973" spans="61:62">
      <c r="BI1973">
        <v>6670323</v>
      </c>
      <c r="BJ1973" t="s">
        <v>269</v>
      </c>
    </row>
    <row r="1974" spans="61:62">
      <c r="BI1974">
        <v>6670324</v>
      </c>
      <c r="BJ1974" t="s">
        <v>269</v>
      </c>
    </row>
    <row r="1975" spans="61:62">
      <c r="BI1975">
        <v>6670325</v>
      </c>
      <c r="BJ1975" t="s">
        <v>269</v>
      </c>
    </row>
    <row r="1976" spans="61:62">
      <c r="BI1976">
        <v>6670325</v>
      </c>
      <c r="BJ1976" t="s">
        <v>269</v>
      </c>
    </row>
    <row r="1977" spans="61:62">
      <c r="BI1977">
        <v>6670431</v>
      </c>
      <c r="BJ1977" t="s">
        <v>269</v>
      </c>
    </row>
    <row r="1978" spans="61:62">
      <c r="BI1978">
        <v>6670432</v>
      </c>
      <c r="BJ1978" t="s">
        <v>269</v>
      </c>
    </row>
    <row r="1979" spans="61:62">
      <c r="BI1979">
        <v>6670433</v>
      </c>
      <c r="BJ1979" t="s">
        <v>269</v>
      </c>
    </row>
    <row r="1980" spans="61:62">
      <c r="BI1980">
        <v>6670434</v>
      </c>
      <c r="BJ1980" t="s">
        <v>269</v>
      </c>
    </row>
    <row r="1981" spans="61:62">
      <c r="BI1981">
        <v>6670435</v>
      </c>
      <c r="BJ1981" t="s">
        <v>269</v>
      </c>
    </row>
    <row r="1982" spans="61:62">
      <c r="BI1982">
        <v>6670436</v>
      </c>
      <c r="BJ1982" t="s">
        <v>269</v>
      </c>
    </row>
    <row r="1983" spans="61:62">
      <c r="BI1983">
        <v>6671101</v>
      </c>
      <c r="BJ1983" t="s">
        <v>269</v>
      </c>
    </row>
    <row r="1984" spans="61:62">
      <c r="BI1984">
        <v>6671102</v>
      </c>
      <c r="BJ1984" t="s">
        <v>269</v>
      </c>
    </row>
    <row r="1985" spans="61:62">
      <c r="BI1985">
        <v>6671103</v>
      </c>
      <c r="BJ1985" t="s">
        <v>269</v>
      </c>
    </row>
    <row r="1986" spans="61:62">
      <c r="BI1986">
        <v>6671104</v>
      </c>
      <c r="BJ1986" t="s">
        <v>269</v>
      </c>
    </row>
    <row r="1987" spans="61:62">
      <c r="BI1987">
        <v>6671105</v>
      </c>
      <c r="BJ1987" t="s">
        <v>269</v>
      </c>
    </row>
    <row r="1988" spans="61:62">
      <c r="BI1988">
        <v>6671111</v>
      </c>
      <c r="BJ1988" t="s">
        <v>269</v>
      </c>
    </row>
    <row r="1989" spans="61:62">
      <c r="BI1989">
        <v>6671112</v>
      </c>
      <c r="BJ1989" t="s">
        <v>269</v>
      </c>
    </row>
    <row r="1990" spans="61:62">
      <c r="BI1990">
        <v>6671113</v>
      </c>
      <c r="BJ1990" t="s">
        <v>269</v>
      </c>
    </row>
    <row r="1991" spans="61:62">
      <c r="BI1991">
        <v>6671114</v>
      </c>
      <c r="BJ1991" t="s">
        <v>269</v>
      </c>
    </row>
    <row r="1992" spans="61:62">
      <c r="BI1992">
        <v>6671115</v>
      </c>
      <c r="BJ1992" t="s">
        <v>269</v>
      </c>
    </row>
    <row r="1993" spans="61:62">
      <c r="BI1993">
        <v>6671116</v>
      </c>
      <c r="BJ1993" t="s">
        <v>269</v>
      </c>
    </row>
    <row r="1994" spans="61:62">
      <c r="BI1994">
        <v>6671117</v>
      </c>
      <c r="BJ1994" t="s">
        <v>269</v>
      </c>
    </row>
    <row r="1995" spans="61:62">
      <c r="BI1995">
        <v>6671118</v>
      </c>
      <c r="BJ1995" t="s">
        <v>269</v>
      </c>
    </row>
    <row r="1996" spans="61:62">
      <c r="BI1996">
        <v>6671119</v>
      </c>
      <c r="BJ1996" t="s">
        <v>269</v>
      </c>
    </row>
    <row r="1997" spans="61:62">
      <c r="BI1997">
        <v>6671121</v>
      </c>
      <c r="BJ1997" t="s">
        <v>269</v>
      </c>
    </row>
    <row r="1998" spans="61:62">
      <c r="BI1998">
        <v>6671122</v>
      </c>
      <c r="BJ1998" t="s">
        <v>269</v>
      </c>
    </row>
    <row r="1999" spans="61:62">
      <c r="BI1999">
        <v>6671123</v>
      </c>
      <c r="BJ1999" t="s">
        <v>269</v>
      </c>
    </row>
    <row r="2000" spans="61:62">
      <c r="BI2000">
        <v>6671124</v>
      </c>
      <c r="BJ2000" t="s">
        <v>269</v>
      </c>
    </row>
    <row r="2001" spans="61:62">
      <c r="BI2001">
        <v>6671125</v>
      </c>
      <c r="BJ2001" t="s">
        <v>269</v>
      </c>
    </row>
    <row r="2002" spans="61:62">
      <c r="BI2002">
        <v>6671126</v>
      </c>
      <c r="BJ2002" t="s">
        <v>269</v>
      </c>
    </row>
    <row r="2003" spans="61:62">
      <c r="BI2003">
        <v>6671127</v>
      </c>
      <c r="BJ2003" t="s">
        <v>269</v>
      </c>
    </row>
    <row r="2004" spans="61:62">
      <c r="BI2004">
        <v>6671128</v>
      </c>
      <c r="BJ2004" t="s">
        <v>269</v>
      </c>
    </row>
    <row r="2005" spans="61:62">
      <c r="BI2005">
        <v>6671301</v>
      </c>
      <c r="BJ2005" t="s">
        <v>287</v>
      </c>
    </row>
    <row r="2006" spans="61:62">
      <c r="BI2006">
        <v>6671302</v>
      </c>
      <c r="BJ2006" t="s">
        <v>287</v>
      </c>
    </row>
    <row r="2007" spans="61:62">
      <c r="BI2007">
        <v>6671303</v>
      </c>
      <c r="BJ2007" t="s">
        <v>287</v>
      </c>
    </row>
    <row r="2008" spans="61:62">
      <c r="BI2008">
        <v>6671304</v>
      </c>
      <c r="BJ2008" t="s">
        <v>287</v>
      </c>
    </row>
    <row r="2009" spans="61:62">
      <c r="BI2009">
        <v>6671311</v>
      </c>
      <c r="BJ2009" t="s">
        <v>287</v>
      </c>
    </row>
    <row r="2010" spans="61:62">
      <c r="BI2010">
        <v>6671312</v>
      </c>
      <c r="BJ2010" t="s">
        <v>287</v>
      </c>
    </row>
    <row r="2011" spans="61:62">
      <c r="BI2011">
        <v>6671313</v>
      </c>
      <c r="BJ2011" t="s">
        <v>287</v>
      </c>
    </row>
    <row r="2012" spans="61:62">
      <c r="BI2012">
        <v>6671314</v>
      </c>
      <c r="BJ2012" t="s">
        <v>287</v>
      </c>
    </row>
    <row r="2013" spans="61:62">
      <c r="BI2013">
        <v>6671315</v>
      </c>
      <c r="BJ2013" t="s">
        <v>287</v>
      </c>
    </row>
    <row r="2014" spans="61:62">
      <c r="BI2014">
        <v>6671316</v>
      </c>
      <c r="BJ2014" t="s">
        <v>287</v>
      </c>
    </row>
    <row r="2015" spans="61:62">
      <c r="BI2015">
        <v>6671317</v>
      </c>
      <c r="BJ2015" t="s">
        <v>287</v>
      </c>
    </row>
    <row r="2016" spans="61:62">
      <c r="BI2016">
        <v>6671321</v>
      </c>
      <c r="BJ2016" t="s">
        <v>287</v>
      </c>
    </row>
    <row r="2017" spans="61:62">
      <c r="BI2017">
        <v>6671322</v>
      </c>
      <c r="BJ2017" t="s">
        <v>287</v>
      </c>
    </row>
    <row r="2018" spans="61:62">
      <c r="BI2018">
        <v>6671323</v>
      </c>
      <c r="BJ2018" t="s">
        <v>287</v>
      </c>
    </row>
    <row r="2019" spans="61:62">
      <c r="BI2019">
        <v>6671324</v>
      </c>
      <c r="BJ2019" t="s">
        <v>287</v>
      </c>
    </row>
    <row r="2020" spans="61:62">
      <c r="BI2020">
        <v>6671325</v>
      </c>
      <c r="BJ2020" t="s">
        <v>287</v>
      </c>
    </row>
    <row r="2021" spans="61:62">
      <c r="BI2021">
        <v>6671326</v>
      </c>
      <c r="BJ2021" t="s">
        <v>287</v>
      </c>
    </row>
    <row r="2022" spans="61:62">
      <c r="BI2022">
        <v>6671331</v>
      </c>
      <c r="BJ2022" t="s">
        <v>287</v>
      </c>
    </row>
    <row r="2023" spans="61:62">
      <c r="BI2023">
        <v>6671332</v>
      </c>
      <c r="BJ2023" t="s">
        <v>287</v>
      </c>
    </row>
    <row r="2024" spans="61:62">
      <c r="BI2024">
        <v>6671333</v>
      </c>
      <c r="BJ2024" t="s">
        <v>287</v>
      </c>
    </row>
    <row r="2025" spans="61:62">
      <c r="BI2025">
        <v>6671334</v>
      </c>
      <c r="BJ2025" t="s">
        <v>287</v>
      </c>
    </row>
    <row r="2026" spans="61:62">
      <c r="BI2026">
        <v>6671335</v>
      </c>
      <c r="BJ2026" t="s">
        <v>287</v>
      </c>
    </row>
    <row r="2027" spans="61:62">
      <c r="BI2027">
        <v>6671336</v>
      </c>
      <c r="BJ2027" t="s">
        <v>287</v>
      </c>
    </row>
    <row r="2028" spans="61:62">
      <c r="BI2028">
        <v>6671337</v>
      </c>
      <c r="BJ2028" t="s">
        <v>287</v>
      </c>
    </row>
    <row r="2029" spans="61:62">
      <c r="BI2029">
        <v>6671341</v>
      </c>
      <c r="BJ2029" t="s">
        <v>287</v>
      </c>
    </row>
    <row r="2030" spans="61:62">
      <c r="BI2030">
        <v>6671342</v>
      </c>
      <c r="BJ2030" t="s">
        <v>287</v>
      </c>
    </row>
    <row r="2031" spans="61:62">
      <c r="BI2031">
        <v>6671343</v>
      </c>
      <c r="BJ2031" t="s">
        <v>287</v>
      </c>
    </row>
    <row r="2032" spans="61:62">
      <c r="BI2032">
        <v>6671344</v>
      </c>
      <c r="BJ2032" t="s">
        <v>287</v>
      </c>
    </row>
    <row r="2033" spans="61:62">
      <c r="BI2033">
        <v>6671345</v>
      </c>
      <c r="BJ2033" t="s">
        <v>287</v>
      </c>
    </row>
    <row r="2034" spans="61:62">
      <c r="BI2034">
        <v>6671346</v>
      </c>
      <c r="BJ2034" t="s">
        <v>287</v>
      </c>
    </row>
    <row r="2035" spans="61:62">
      <c r="BI2035">
        <v>6671347</v>
      </c>
      <c r="BJ2035" t="s">
        <v>287</v>
      </c>
    </row>
    <row r="2036" spans="61:62">
      <c r="BI2036">
        <v>6671351</v>
      </c>
      <c r="BJ2036" t="s">
        <v>287</v>
      </c>
    </row>
    <row r="2037" spans="61:62">
      <c r="BI2037">
        <v>6671352</v>
      </c>
      <c r="BJ2037" t="s">
        <v>287</v>
      </c>
    </row>
    <row r="2038" spans="61:62">
      <c r="BI2038">
        <v>6671353</v>
      </c>
      <c r="BJ2038" t="s">
        <v>287</v>
      </c>
    </row>
    <row r="2039" spans="61:62">
      <c r="BI2039">
        <v>6671354</v>
      </c>
      <c r="BJ2039" t="s">
        <v>287</v>
      </c>
    </row>
    <row r="2040" spans="61:62">
      <c r="BI2040">
        <v>6671361</v>
      </c>
      <c r="BJ2040" t="s">
        <v>287</v>
      </c>
    </row>
    <row r="2041" spans="61:62">
      <c r="BI2041">
        <v>6671362</v>
      </c>
      <c r="BJ2041" t="s">
        <v>287</v>
      </c>
    </row>
    <row r="2042" spans="61:62">
      <c r="BI2042">
        <v>6671363</v>
      </c>
      <c r="BJ2042" t="s">
        <v>287</v>
      </c>
    </row>
    <row r="2043" spans="61:62">
      <c r="BI2043">
        <v>6671364</v>
      </c>
      <c r="BJ2043" t="s">
        <v>287</v>
      </c>
    </row>
    <row r="2044" spans="61:62">
      <c r="BI2044">
        <v>6671365</v>
      </c>
      <c r="BJ2044" t="s">
        <v>287</v>
      </c>
    </row>
    <row r="2045" spans="61:62">
      <c r="BI2045">
        <v>6671366</v>
      </c>
      <c r="BJ2045" t="s">
        <v>287</v>
      </c>
    </row>
    <row r="2046" spans="61:62">
      <c r="BI2046">
        <v>6671367</v>
      </c>
      <c r="BJ2046" t="s">
        <v>287</v>
      </c>
    </row>
    <row r="2047" spans="61:62">
      <c r="BI2047">
        <v>6671368</v>
      </c>
      <c r="BJ2047" t="s">
        <v>287</v>
      </c>
    </row>
    <row r="2048" spans="61:62">
      <c r="BI2048">
        <v>6671501</v>
      </c>
      <c r="BJ2048" t="s">
        <v>287</v>
      </c>
    </row>
    <row r="2049" spans="61:62">
      <c r="BI2049">
        <v>6671502</v>
      </c>
      <c r="BJ2049" t="s">
        <v>287</v>
      </c>
    </row>
    <row r="2050" spans="61:62">
      <c r="BI2050">
        <v>6671503</v>
      </c>
      <c r="BJ2050" t="s">
        <v>287</v>
      </c>
    </row>
    <row r="2051" spans="61:62">
      <c r="BI2051">
        <v>6671511</v>
      </c>
      <c r="BJ2051" t="s">
        <v>287</v>
      </c>
    </row>
    <row r="2052" spans="61:62">
      <c r="BI2052">
        <v>6671512</v>
      </c>
      <c r="BJ2052" t="s">
        <v>287</v>
      </c>
    </row>
    <row r="2053" spans="61:62">
      <c r="BI2053">
        <v>6671513</v>
      </c>
      <c r="BJ2053" t="s">
        <v>287</v>
      </c>
    </row>
    <row r="2054" spans="61:62">
      <c r="BI2054">
        <v>6671514</v>
      </c>
      <c r="BJ2054" t="s">
        <v>287</v>
      </c>
    </row>
    <row r="2055" spans="61:62">
      <c r="BI2055">
        <v>6671515</v>
      </c>
      <c r="BJ2055" t="s">
        <v>287</v>
      </c>
    </row>
    <row r="2056" spans="61:62">
      <c r="BI2056">
        <v>6671521</v>
      </c>
      <c r="BJ2056" t="s">
        <v>287</v>
      </c>
    </row>
    <row r="2057" spans="61:62">
      <c r="BI2057">
        <v>6671522</v>
      </c>
      <c r="BJ2057" t="s">
        <v>287</v>
      </c>
    </row>
    <row r="2058" spans="61:62">
      <c r="BI2058">
        <v>6671523</v>
      </c>
      <c r="BJ2058" t="s">
        <v>287</v>
      </c>
    </row>
    <row r="2059" spans="61:62">
      <c r="BI2059">
        <v>6671531</v>
      </c>
      <c r="BJ2059" t="s">
        <v>287</v>
      </c>
    </row>
    <row r="2060" spans="61:62">
      <c r="BI2060">
        <v>6671532</v>
      </c>
      <c r="BJ2060" t="s">
        <v>287</v>
      </c>
    </row>
    <row r="2061" spans="61:62">
      <c r="BI2061">
        <v>6671533</v>
      </c>
      <c r="BJ2061" t="s">
        <v>287</v>
      </c>
    </row>
    <row r="2062" spans="61:62">
      <c r="BI2062">
        <v>6671541</v>
      </c>
      <c r="BJ2062" t="s">
        <v>287</v>
      </c>
    </row>
    <row r="2063" spans="61:62">
      <c r="BI2063">
        <v>6671542</v>
      </c>
      <c r="BJ2063" t="s">
        <v>287</v>
      </c>
    </row>
    <row r="2064" spans="61:62">
      <c r="BI2064">
        <v>6671543</v>
      </c>
      <c r="BJ2064" t="s">
        <v>287</v>
      </c>
    </row>
    <row r="2065" spans="61:62">
      <c r="BI2065">
        <v>6671544</v>
      </c>
      <c r="BJ2065" t="s">
        <v>287</v>
      </c>
    </row>
    <row r="2066" spans="61:62">
      <c r="BI2066">
        <v>6671545</v>
      </c>
      <c r="BJ2066" t="s">
        <v>287</v>
      </c>
    </row>
    <row r="2067" spans="61:62">
      <c r="BI2067">
        <v>6680000</v>
      </c>
      <c r="BJ2067" t="s">
        <v>257</v>
      </c>
    </row>
    <row r="2068" spans="61:62">
      <c r="BI2068">
        <v>6680001</v>
      </c>
      <c r="BJ2068" t="s">
        <v>257</v>
      </c>
    </row>
    <row r="2069" spans="61:62">
      <c r="BI2069">
        <v>6680002</v>
      </c>
      <c r="BJ2069" t="s">
        <v>257</v>
      </c>
    </row>
    <row r="2070" spans="61:62">
      <c r="BI2070">
        <v>6680003</v>
      </c>
      <c r="BJ2070" t="s">
        <v>257</v>
      </c>
    </row>
    <row r="2071" spans="61:62">
      <c r="BI2071">
        <v>6680004</v>
      </c>
      <c r="BJ2071" t="s">
        <v>257</v>
      </c>
    </row>
    <row r="2072" spans="61:62">
      <c r="BI2072">
        <v>6680005</v>
      </c>
      <c r="BJ2072" t="s">
        <v>257</v>
      </c>
    </row>
    <row r="2073" spans="61:62">
      <c r="BI2073">
        <v>6680006</v>
      </c>
      <c r="BJ2073" t="s">
        <v>257</v>
      </c>
    </row>
    <row r="2074" spans="61:62">
      <c r="BI2074">
        <v>6680011</v>
      </c>
      <c r="BJ2074" t="s">
        <v>257</v>
      </c>
    </row>
    <row r="2075" spans="61:62">
      <c r="BI2075">
        <v>6680012</v>
      </c>
      <c r="BJ2075" t="s">
        <v>257</v>
      </c>
    </row>
    <row r="2076" spans="61:62">
      <c r="BI2076">
        <v>6680013</v>
      </c>
      <c r="BJ2076" t="s">
        <v>257</v>
      </c>
    </row>
    <row r="2077" spans="61:62">
      <c r="BI2077">
        <v>6680014</v>
      </c>
      <c r="BJ2077" t="s">
        <v>257</v>
      </c>
    </row>
    <row r="2078" spans="61:62">
      <c r="BI2078">
        <v>6680015</v>
      </c>
      <c r="BJ2078" t="s">
        <v>257</v>
      </c>
    </row>
    <row r="2079" spans="61:62">
      <c r="BI2079">
        <v>6680016</v>
      </c>
      <c r="BJ2079" t="s">
        <v>257</v>
      </c>
    </row>
    <row r="2080" spans="61:62">
      <c r="BI2080">
        <v>6680021</v>
      </c>
      <c r="BJ2080" t="s">
        <v>257</v>
      </c>
    </row>
    <row r="2081" spans="61:62">
      <c r="BI2081">
        <v>6680022</v>
      </c>
      <c r="BJ2081" t="s">
        <v>257</v>
      </c>
    </row>
    <row r="2082" spans="61:62">
      <c r="BI2082">
        <v>6680023</v>
      </c>
      <c r="BJ2082" t="s">
        <v>257</v>
      </c>
    </row>
    <row r="2083" spans="61:62">
      <c r="BI2083">
        <v>6680024</v>
      </c>
      <c r="BJ2083" t="s">
        <v>257</v>
      </c>
    </row>
    <row r="2084" spans="61:62">
      <c r="BI2084">
        <v>6680025</v>
      </c>
      <c r="BJ2084" t="s">
        <v>257</v>
      </c>
    </row>
    <row r="2085" spans="61:62">
      <c r="BI2085">
        <v>6680026</v>
      </c>
      <c r="BJ2085" t="s">
        <v>257</v>
      </c>
    </row>
    <row r="2086" spans="61:62">
      <c r="BI2086">
        <v>6680027</v>
      </c>
      <c r="BJ2086" t="s">
        <v>257</v>
      </c>
    </row>
    <row r="2087" spans="61:62">
      <c r="BI2087">
        <v>6680031</v>
      </c>
      <c r="BJ2087" t="s">
        <v>257</v>
      </c>
    </row>
    <row r="2088" spans="61:62">
      <c r="BI2088">
        <v>6680032</v>
      </c>
      <c r="BJ2088" t="s">
        <v>257</v>
      </c>
    </row>
    <row r="2089" spans="61:62">
      <c r="BI2089">
        <v>6680033</v>
      </c>
      <c r="BJ2089" t="s">
        <v>257</v>
      </c>
    </row>
    <row r="2090" spans="61:62">
      <c r="BI2090">
        <v>6680041</v>
      </c>
      <c r="BJ2090" t="s">
        <v>257</v>
      </c>
    </row>
    <row r="2091" spans="61:62">
      <c r="BI2091">
        <v>6680042</v>
      </c>
      <c r="BJ2091" t="s">
        <v>257</v>
      </c>
    </row>
    <row r="2092" spans="61:62">
      <c r="BI2092">
        <v>6680043</v>
      </c>
      <c r="BJ2092" t="s">
        <v>257</v>
      </c>
    </row>
    <row r="2093" spans="61:62">
      <c r="BI2093">
        <v>6680044</v>
      </c>
      <c r="BJ2093" t="s">
        <v>257</v>
      </c>
    </row>
    <row r="2094" spans="61:62">
      <c r="BI2094">
        <v>6680045</v>
      </c>
      <c r="BJ2094" t="s">
        <v>257</v>
      </c>
    </row>
    <row r="2095" spans="61:62">
      <c r="BI2095">
        <v>6680046</v>
      </c>
      <c r="BJ2095" t="s">
        <v>257</v>
      </c>
    </row>
    <row r="2096" spans="61:62">
      <c r="BI2096">
        <v>6680047</v>
      </c>
      <c r="BJ2096" t="s">
        <v>257</v>
      </c>
    </row>
    <row r="2097" spans="61:62">
      <c r="BI2097">
        <v>6680051</v>
      </c>
      <c r="BJ2097" t="s">
        <v>257</v>
      </c>
    </row>
    <row r="2098" spans="61:62">
      <c r="BI2098">
        <v>6680052</v>
      </c>
      <c r="BJ2098" t="s">
        <v>257</v>
      </c>
    </row>
    <row r="2099" spans="61:62">
      <c r="BI2099">
        <v>6680053</v>
      </c>
      <c r="BJ2099" t="s">
        <v>257</v>
      </c>
    </row>
    <row r="2100" spans="61:62">
      <c r="BI2100">
        <v>6680054</v>
      </c>
      <c r="BJ2100" t="s">
        <v>257</v>
      </c>
    </row>
    <row r="2101" spans="61:62">
      <c r="BI2101">
        <v>6680055</v>
      </c>
      <c r="BJ2101" t="s">
        <v>257</v>
      </c>
    </row>
    <row r="2102" spans="61:62">
      <c r="BI2102">
        <v>6680056</v>
      </c>
      <c r="BJ2102" t="s">
        <v>257</v>
      </c>
    </row>
    <row r="2103" spans="61:62">
      <c r="BI2103">
        <v>6680057</v>
      </c>
      <c r="BJ2103" t="s">
        <v>257</v>
      </c>
    </row>
    <row r="2104" spans="61:62">
      <c r="BI2104">
        <v>6680061</v>
      </c>
      <c r="BJ2104" t="s">
        <v>257</v>
      </c>
    </row>
    <row r="2105" spans="61:62">
      <c r="BI2105">
        <v>6680062</v>
      </c>
      <c r="BJ2105" t="s">
        <v>257</v>
      </c>
    </row>
    <row r="2106" spans="61:62">
      <c r="BI2106">
        <v>6680063</v>
      </c>
      <c r="BJ2106" t="s">
        <v>257</v>
      </c>
    </row>
    <row r="2107" spans="61:62">
      <c r="BI2107">
        <v>6680064</v>
      </c>
      <c r="BJ2107" t="s">
        <v>257</v>
      </c>
    </row>
    <row r="2108" spans="61:62">
      <c r="BI2108">
        <v>6680065</v>
      </c>
      <c r="BJ2108" t="s">
        <v>257</v>
      </c>
    </row>
    <row r="2109" spans="61:62">
      <c r="BI2109">
        <v>6680071</v>
      </c>
      <c r="BJ2109" t="s">
        <v>257</v>
      </c>
    </row>
    <row r="2110" spans="61:62">
      <c r="BI2110">
        <v>6680072</v>
      </c>
      <c r="BJ2110" t="s">
        <v>257</v>
      </c>
    </row>
    <row r="2111" spans="61:62">
      <c r="BI2111">
        <v>6680073</v>
      </c>
      <c r="BJ2111" t="s">
        <v>257</v>
      </c>
    </row>
    <row r="2112" spans="61:62">
      <c r="BI2112">
        <v>6680074</v>
      </c>
      <c r="BJ2112" t="s">
        <v>257</v>
      </c>
    </row>
    <row r="2113" spans="61:62">
      <c r="BI2113">
        <v>6680075</v>
      </c>
      <c r="BJ2113" t="s">
        <v>257</v>
      </c>
    </row>
    <row r="2114" spans="61:62">
      <c r="BI2114">
        <v>6680076</v>
      </c>
      <c r="BJ2114" t="s">
        <v>257</v>
      </c>
    </row>
    <row r="2115" spans="61:62">
      <c r="BI2115">
        <v>6680077</v>
      </c>
      <c r="BJ2115" t="s">
        <v>257</v>
      </c>
    </row>
    <row r="2116" spans="61:62">
      <c r="BI2116">
        <v>6680078</v>
      </c>
      <c r="BJ2116" t="s">
        <v>257</v>
      </c>
    </row>
    <row r="2117" spans="61:62">
      <c r="BI2117">
        <v>6680081</v>
      </c>
      <c r="BJ2117" t="s">
        <v>257</v>
      </c>
    </row>
    <row r="2118" spans="61:62">
      <c r="BI2118">
        <v>6680082</v>
      </c>
      <c r="BJ2118" t="s">
        <v>257</v>
      </c>
    </row>
    <row r="2119" spans="61:62">
      <c r="BI2119">
        <v>6680083</v>
      </c>
      <c r="BJ2119" t="s">
        <v>257</v>
      </c>
    </row>
    <row r="2120" spans="61:62">
      <c r="BI2120">
        <v>6680084</v>
      </c>
      <c r="BJ2120" t="s">
        <v>257</v>
      </c>
    </row>
    <row r="2121" spans="61:62">
      <c r="BI2121">
        <v>6680085</v>
      </c>
      <c r="BJ2121" t="s">
        <v>257</v>
      </c>
    </row>
    <row r="2122" spans="61:62">
      <c r="BI2122">
        <v>6680201</v>
      </c>
      <c r="BJ2122" t="s">
        <v>257</v>
      </c>
    </row>
    <row r="2123" spans="61:62">
      <c r="BI2123">
        <v>6680202</v>
      </c>
      <c r="BJ2123" t="s">
        <v>257</v>
      </c>
    </row>
    <row r="2124" spans="61:62">
      <c r="BI2124">
        <v>6680203</v>
      </c>
      <c r="BJ2124" t="s">
        <v>257</v>
      </c>
    </row>
    <row r="2125" spans="61:62">
      <c r="BI2125">
        <v>6680204</v>
      </c>
      <c r="BJ2125" t="s">
        <v>257</v>
      </c>
    </row>
    <row r="2126" spans="61:62">
      <c r="BI2126">
        <v>6680205</v>
      </c>
      <c r="BJ2126" t="s">
        <v>257</v>
      </c>
    </row>
    <row r="2127" spans="61:62">
      <c r="BI2127">
        <v>6680206</v>
      </c>
      <c r="BJ2127" t="s">
        <v>257</v>
      </c>
    </row>
    <row r="2128" spans="61:62">
      <c r="BI2128">
        <v>6680207</v>
      </c>
      <c r="BJ2128" t="s">
        <v>257</v>
      </c>
    </row>
    <row r="2129" spans="61:62">
      <c r="BI2129">
        <v>6680208</v>
      </c>
      <c r="BJ2129" t="s">
        <v>257</v>
      </c>
    </row>
    <row r="2130" spans="61:62">
      <c r="BI2130">
        <v>6680209</v>
      </c>
      <c r="BJ2130" t="s">
        <v>257</v>
      </c>
    </row>
    <row r="2131" spans="61:62">
      <c r="BI2131">
        <v>6680211</v>
      </c>
      <c r="BJ2131" t="s">
        <v>257</v>
      </c>
    </row>
    <row r="2132" spans="61:62">
      <c r="BI2132">
        <v>6680212</v>
      </c>
      <c r="BJ2132" t="s">
        <v>257</v>
      </c>
    </row>
    <row r="2133" spans="61:62">
      <c r="BI2133">
        <v>6680213</v>
      </c>
      <c r="BJ2133" t="s">
        <v>257</v>
      </c>
    </row>
    <row r="2134" spans="61:62">
      <c r="BI2134">
        <v>6680214</v>
      </c>
      <c r="BJ2134" t="s">
        <v>257</v>
      </c>
    </row>
    <row r="2135" spans="61:62">
      <c r="BI2135">
        <v>6680215</v>
      </c>
      <c r="BJ2135" t="s">
        <v>257</v>
      </c>
    </row>
    <row r="2136" spans="61:62">
      <c r="BI2136">
        <v>6680216</v>
      </c>
      <c r="BJ2136" t="s">
        <v>257</v>
      </c>
    </row>
    <row r="2137" spans="61:62">
      <c r="BI2137">
        <v>6680217</v>
      </c>
      <c r="BJ2137" t="s">
        <v>257</v>
      </c>
    </row>
    <row r="2138" spans="61:62">
      <c r="BI2138">
        <v>6680218</v>
      </c>
      <c r="BJ2138" t="s">
        <v>257</v>
      </c>
    </row>
    <row r="2139" spans="61:62">
      <c r="BI2139">
        <v>6680221</v>
      </c>
      <c r="BJ2139" t="s">
        <v>257</v>
      </c>
    </row>
    <row r="2140" spans="61:62">
      <c r="BI2140">
        <v>6680222</v>
      </c>
      <c r="BJ2140" t="s">
        <v>257</v>
      </c>
    </row>
    <row r="2141" spans="61:62">
      <c r="BI2141">
        <v>6680223</v>
      </c>
      <c r="BJ2141" t="s">
        <v>257</v>
      </c>
    </row>
    <row r="2142" spans="61:62">
      <c r="BI2142">
        <v>6680224</v>
      </c>
      <c r="BJ2142" t="s">
        <v>257</v>
      </c>
    </row>
    <row r="2143" spans="61:62">
      <c r="BI2143">
        <v>6680225</v>
      </c>
      <c r="BJ2143" t="s">
        <v>257</v>
      </c>
    </row>
    <row r="2144" spans="61:62">
      <c r="BI2144">
        <v>6680231</v>
      </c>
      <c r="BJ2144" t="s">
        <v>257</v>
      </c>
    </row>
    <row r="2145" spans="61:62">
      <c r="BI2145">
        <v>6680232</v>
      </c>
      <c r="BJ2145" t="s">
        <v>257</v>
      </c>
    </row>
    <row r="2146" spans="61:62">
      <c r="BI2146">
        <v>6680233</v>
      </c>
      <c r="BJ2146" t="s">
        <v>257</v>
      </c>
    </row>
    <row r="2147" spans="61:62">
      <c r="BI2147">
        <v>6680234</v>
      </c>
      <c r="BJ2147" t="s">
        <v>257</v>
      </c>
    </row>
    <row r="2148" spans="61:62">
      <c r="BI2148">
        <v>6680235</v>
      </c>
      <c r="BJ2148" t="s">
        <v>257</v>
      </c>
    </row>
    <row r="2149" spans="61:62">
      <c r="BI2149">
        <v>6680236</v>
      </c>
      <c r="BJ2149" t="s">
        <v>257</v>
      </c>
    </row>
    <row r="2150" spans="61:62">
      <c r="BI2150">
        <v>6680237</v>
      </c>
      <c r="BJ2150" t="s">
        <v>257</v>
      </c>
    </row>
    <row r="2151" spans="61:62">
      <c r="BI2151">
        <v>6680238</v>
      </c>
      <c r="BJ2151" t="s">
        <v>257</v>
      </c>
    </row>
    <row r="2152" spans="61:62">
      <c r="BI2152">
        <v>6680241</v>
      </c>
      <c r="BJ2152" t="s">
        <v>257</v>
      </c>
    </row>
    <row r="2153" spans="61:62">
      <c r="BI2153">
        <v>6680242</v>
      </c>
      <c r="BJ2153" t="s">
        <v>257</v>
      </c>
    </row>
    <row r="2154" spans="61:62">
      <c r="BI2154">
        <v>6680243</v>
      </c>
      <c r="BJ2154" t="s">
        <v>257</v>
      </c>
    </row>
    <row r="2155" spans="61:62">
      <c r="BI2155">
        <v>6680244</v>
      </c>
      <c r="BJ2155" t="s">
        <v>257</v>
      </c>
    </row>
    <row r="2156" spans="61:62">
      <c r="BI2156">
        <v>6680245</v>
      </c>
      <c r="BJ2156" t="s">
        <v>257</v>
      </c>
    </row>
    <row r="2157" spans="61:62">
      <c r="BI2157">
        <v>6680246</v>
      </c>
      <c r="BJ2157" t="s">
        <v>257</v>
      </c>
    </row>
    <row r="2158" spans="61:62">
      <c r="BI2158">
        <v>6680251</v>
      </c>
      <c r="BJ2158" t="s">
        <v>257</v>
      </c>
    </row>
    <row r="2159" spans="61:62">
      <c r="BI2159">
        <v>6680252</v>
      </c>
      <c r="BJ2159" t="s">
        <v>257</v>
      </c>
    </row>
    <row r="2160" spans="61:62">
      <c r="BI2160">
        <v>6680253</v>
      </c>
      <c r="BJ2160" t="s">
        <v>257</v>
      </c>
    </row>
    <row r="2161" spans="61:62">
      <c r="BI2161">
        <v>6680254</v>
      </c>
      <c r="BJ2161" t="s">
        <v>257</v>
      </c>
    </row>
    <row r="2162" spans="61:62">
      <c r="BI2162">
        <v>6680255</v>
      </c>
      <c r="BJ2162" t="s">
        <v>257</v>
      </c>
    </row>
    <row r="2163" spans="61:62">
      <c r="BI2163">
        <v>6680256</v>
      </c>
      <c r="BJ2163" t="s">
        <v>257</v>
      </c>
    </row>
    <row r="2164" spans="61:62">
      <c r="BI2164">
        <v>6680257</v>
      </c>
      <c r="BJ2164" t="s">
        <v>257</v>
      </c>
    </row>
    <row r="2165" spans="61:62">
      <c r="BI2165">
        <v>6680261</v>
      </c>
      <c r="BJ2165" t="s">
        <v>257</v>
      </c>
    </row>
    <row r="2166" spans="61:62">
      <c r="BI2166">
        <v>6680262</v>
      </c>
      <c r="BJ2166" t="s">
        <v>257</v>
      </c>
    </row>
    <row r="2167" spans="61:62">
      <c r="BI2167">
        <v>6680263</v>
      </c>
      <c r="BJ2167" t="s">
        <v>257</v>
      </c>
    </row>
    <row r="2168" spans="61:62">
      <c r="BI2168">
        <v>6680264</v>
      </c>
      <c r="BJ2168" t="s">
        <v>257</v>
      </c>
    </row>
    <row r="2169" spans="61:62">
      <c r="BI2169">
        <v>6680265</v>
      </c>
      <c r="BJ2169" t="s">
        <v>257</v>
      </c>
    </row>
    <row r="2170" spans="61:62">
      <c r="BI2170">
        <v>6680266</v>
      </c>
      <c r="BJ2170" t="s">
        <v>257</v>
      </c>
    </row>
    <row r="2171" spans="61:62">
      <c r="BI2171">
        <v>6680271</v>
      </c>
      <c r="BJ2171" t="s">
        <v>257</v>
      </c>
    </row>
    <row r="2172" spans="61:62">
      <c r="BI2172">
        <v>6680272</v>
      </c>
      <c r="BJ2172" t="s">
        <v>257</v>
      </c>
    </row>
    <row r="2173" spans="61:62">
      <c r="BI2173">
        <v>6680273</v>
      </c>
      <c r="BJ2173" t="s">
        <v>257</v>
      </c>
    </row>
    <row r="2174" spans="61:62">
      <c r="BI2174">
        <v>6680274</v>
      </c>
      <c r="BJ2174" t="s">
        <v>257</v>
      </c>
    </row>
    <row r="2175" spans="61:62">
      <c r="BI2175">
        <v>6680275</v>
      </c>
      <c r="BJ2175" t="s">
        <v>257</v>
      </c>
    </row>
    <row r="2176" spans="61:62">
      <c r="BI2176">
        <v>6680276</v>
      </c>
      <c r="BJ2176" t="s">
        <v>257</v>
      </c>
    </row>
    <row r="2177" spans="61:62">
      <c r="BI2177">
        <v>6680277</v>
      </c>
      <c r="BJ2177" t="s">
        <v>257</v>
      </c>
    </row>
    <row r="2178" spans="61:62">
      <c r="BI2178">
        <v>6680278</v>
      </c>
      <c r="BJ2178" t="s">
        <v>257</v>
      </c>
    </row>
    <row r="2179" spans="61:62">
      <c r="BI2179">
        <v>6680279</v>
      </c>
      <c r="BJ2179" t="s">
        <v>257</v>
      </c>
    </row>
    <row r="2180" spans="61:62">
      <c r="BI2180">
        <v>6680301</v>
      </c>
      <c r="BJ2180" t="s">
        <v>257</v>
      </c>
    </row>
    <row r="2181" spans="61:62">
      <c r="BI2181">
        <v>6680302</v>
      </c>
      <c r="BJ2181" t="s">
        <v>257</v>
      </c>
    </row>
    <row r="2182" spans="61:62">
      <c r="BI2182">
        <v>6680303</v>
      </c>
      <c r="BJ2182" t="s">
        <v>257</v>
      </c>
    </row>
    <row r="2183" spans="61:62">
      <c r="BI2183">
        <v>6680304</v>
      </c>
      <c r="BJ2183" t="s">
        <v>257</v>
      </c>
    </row>
    <row r="2184" spans="61:62">
      <c r="BI2184">
        <v>6680311</v>
      </c>
      <c r="BJ2184" t="s">
        <v>257</v>
      </c>
    </row>
    <row r="2185" spans="61:62">
      <c r="BI2185">
        <v>6680312</v>
      </c>
      <c r="BJ2185" t="s">
        <v>257</v>
      </c>
    </row>
    <row r="2186" spans="61:62">
      <c r="BI2186">
        <v>6680313</v>
      </c>
      <c r="BJ2186" t="s">
        <v>257</v>
      </c>
    </row>
    <row r="2187" spans="61:62">
      <c r="BI2187">
        <v>6680314</v>
      </c>
      <c r="BJ2187" t="s">
        <v>257</v>
      </c>
    </row>
    <row r="2188" spans="61:62">
      <c r="BI2188">
        <v>6680315</v>
      </c>
      <c r="BJ2188" t="s">
        <v>257</v>
      </c>
    </row>
    <row r="2189" spans="61:62">
      <c r="BI2189">
        <v>6680316</v>
      </c>
      <c r="BJ2189" t="s">
        <v>257</v>
      </c>
    </row>
    <row r="2190" spans="61:62">
      <c r="BI2190">
        <v>6680317</v>
      </c>
      <c r="BJ2190" t="s">
        <v>257</v>
      </c>
    </row>
    <row r="2191" spans="61:62">
      <c r="BI2191">
        <v>6680321</v>
      </c>
      <c r="BJ2191" t="s">
        <v>257</v>
      </c>
    </row>
    <row r="2192" spans="61:62">
      <c r="BI2192">
        <v>6680322</v>
      </c>
      <c r="BJ2192" t="s">
        <v>257</v>
      </c>
    </row>
    <row r="2193" spans="61:62">
      <c r="BI2193">
        <v>6680323</v>
      </c>
      <c r="BJ2193" t="s">
        <v>257</v>
      </c>
    </row>
    <row r="2194" spans="61:62">
      <c r="BI2194">
        <v>6680324</v>
      </c>
      <c r="BJ2194" t="s">
        <v>257</v>
      </c>
    </row>
    <row r="2195" spans="61:62">
      <c r="BI2195">
        <v>6680325</v>
      </c>
      <c r="BJ2195" t="s">
        <v>257</v>
      </c>
    </row>
    <row r="2196" spans="61:62">
      <c r="BI2196">
        <v>6680331</v>
      </c>
      <c r="BJ2196" t="s">
        <v>257</v>
      </c>
    </row>
    <row r="2197" spans="61:62">
      <c r="BI2197">
        <v>6680332</v>
      </c>
      <c r="BJ2197" t="s">
        <v>257</v>
      </c>
    </row>
    <row r="2198" spans="61:62">
      <c r="BI2198">
        <v>6680333</v>
      </c>
      <c r="BJ2198" t="s">
        <v>257</v>
      </c>
    </row>
    <row r="2199" spans="61:62">
      <c r="BI2199">
        <v>6680334</v>
      </c>
      <c r="BJ2199" t="s">
        <v>257</v>
      </c>
    </row>
    <row r="2200" spans="61:62">
      <c r="BI2200">
        <v>6680335</v>
      </c>
      <c r="BJ2200" t="s">
        <v>257</v>
      </c>
    </row>
    <row r="2201" spans="61:62">
      <c r="BI2201">
        <v>6680336</v>
      </c>
      <c r="BJ2201" t="s">
        <v>257</v>
      </c>
    </row>
    <row r="2202" spans="61:62">
      <c r="BI2202">
        <v>6680337</v>
      </c>
      <c r="BJ2202" t="s">
        <v>257</v>
      </c>
    </row>
    <row r="2203" spans="61:62">
      <c r="BI2203">
        <v>6680341</v>
      </c>
      <c r="BJ2203" t="s">
        <v>257</v>
      </c>
    </row>
    <row r="2204" spans="61:62">
      <c r="BI2204">
        <v>6680342</v>
      </c>
      <c r="BJ2204" t="s">
        <v>257</v>
      </c>
    </row>
    <row r="2205" spans="61:62">
      <c r="BI2205">
        <v>6680343</v>
      </c>
      <c r="BJ2205" t="s">
        <v>257</v>
      </c>
    </row>
    <row r="2206" spans="61:62">
      <c r="BI2206">
        <v>6680344</v>
      </c>
      <c r="BJ2206" t="s">
        <v>257</v>
      </c>
    </row>
    <row r="2207" spans="61:62">
      <c r="BI2207">
        <v>6680345</v>
      </c>
      <c r="BJ2207" t="s">
        <v>257</v>
      </c>
    </row>
    <row r="2208" spans="61:62">
      <c r="BI2208">
        <v>6680351</v>
      </c>
      <c r="BJ2208" t="s">
        <v>257</v>
      </c>
    </row>
    <row r="2209" spans="61:62">
      <c r="BI2209">
        <v>6680352</v>
      </c>
      <c r="BJ2209" t="s">
        <v>257</v>
      </c>
    </row>
    <row r="2210" spans="61:62">
      <c r="BI2210">
        <v>6680353</v>
      </c>
      <c r="BJ2210" t="s">
        <v>257</v>
      </c>
    </row>
    <row r="2211" spans="61:62">
      <c r="BI2211">
        <v>6680354</v>
      </c>
      <c r="BJ2211" t="s">
        <v>257</v>
      </c>
    </row>
    <row r="2212" spans="61:62">
      <c r="BI2212">
        <v>6680361</v>
      </c>
      <c r="BJ2212" t="s">
        <v>257</v>
      </c>
    </row>
    <row r="2213" spans="61:62">
      <c r="BI2213">
        <v>6680362</v>
      </c>
      <c r="BJ2213" t="s">
        <v>257</v>
      </c>
    </row>
    <row r="2214" spans="61:62">
      <c r="BI2214">
        <v>6680363</v>
      </c>
      <c r="BJ2214" t="s">
        <v>257</v>
      </c>
    </row>
    <row r="2215" spans="61:62">
      <c r="BI2215">
        <v>6680364</v>
      </c>
      <c r="BJ2215" t="s">
        <v>257</v>
      </c>
    </row>
    <row r="2216" spans="61:62">
      <c r="BI2216">
        <v>6680371</v>
      </c>
      <c r="BJ2216" t="s">
        <v>257</v>
      </c>
    </row>
    <row r="2217" spans="61:62">
      <c r="BI2217">
        <v>6680372</v>
      </c>
      <c r="BJ2217" t="s">
        <v>257</v>
      </c>
    </row>
    <row r="2218" spans="61:62">
      <c r="BI2218">
        <v>6680373</v>
      </c>
      <c r="BJ2218" t="s">
        <v>257</v>
      </c>
    </row>
    <row r="2219" spans="61:62">
      <c r="BI2219">
        <v>6680374</v>
      </c>
      <c r="BJ2219" t="s">
        <v>257</v>
      </c>
    </row>
    <row r="2220" spans="61:62">
      <c r="BI2220">
        <v>6680375</v>
      </c>
      <c r="BJ2220" t="s">
        <v>257</v>
      </c>
    </row>
    <row r="2221" spans="61:62">
      <c r="BI2221">
        <v>6680376</v>
      </c>
      <c r="BJ2221" t="s">
        <v>257</v>
      </c>
    </row>
    <row r="2222" spans="61:62">
      <c r="BI2222">
        <v>6680801</v>
      </c>
      <c r="BJ2222" t="s">
        <v>257</v>
      </c>
    </row>
    <row r="2223" spans="61:62">
      <c r="BI2223">
        <v>6680802</v>
      </c>
      <c r="BJ2223" t="s">
        <v>257</v>
      </c>
    </row>
    <row r="2224" spans="61:62">
      <c r="BI2224">
        <v>6680803</v>
      </c>
      <c r="BJ2224" t="s">
        <v>257</v>
      </c>
    </row>
    <row r="2225" spans="61:62">
      <c r="BI2225">
        <v>6680804</v>
      </c>
      <c r="BJ2225" t="s">
        <v>257</v>
      </c>
    </row>
    <row r="2226" spans="61:62">
      <c r="BI2226">
        <v>6680805</v>
      </c>
      <c r="BJ2226" t="s">
        <v>257</v>
      </c>
    </row>
    <row r="2227" spans="61:62">
      <c r="BI2227">
        <v>6680806</v>
      </c>
      <c r="BJ2227" t="s">
        <v>257</v>
      </c>
    </row>
    <row r="2228" spans="61:62">
      <c r="BI2228">
        <v>6680807</v>
      </c>
      <c r="BJ2228" t="s">
        <v>257</v>
      </c>
    </row>
    <row r="2229" spans="61:62">
      <c r="BI2229">
        <v>6680811</v>
      </c>
      <c r="BJ2229" t="s">
        <v>257</v>
      </c>
    </row>
    <row r="2230" spans="61:62">
      <c r="BI2230">
        <v>6680812</v>
      </c>
      <c r="BJ2230" t="s">
        <v>257</v>
      </c>
    </row>
    <row r="2231" spans="61:62">
      <c r="BI2231">
        <v>6680813</v>
      </c>
      <c r="BJ2231" t="s">
        <v>257</v>
      </c>
    </row>
    <row r="2232" spans="61:62">
      <c r="BI2232">
        <v>6680814</v>
      </c>
      <c r="BJ2232" t="s">
        <v>257</v>
      </c>
    </row>
    <row r="2233" spans="61:62">
      <c r="BI2233">
        <v>6680815</v>
      </c>
      <c r="BJ2233" t="s">
        <v>257</v>
      </c>
    </row>
    <row r="2234" spans="61:62">
      <c r="BI2234">
        <v>6680816</v>
      </c>
      <c r="BJ2234" t="s">
        <v>257</v>
      </c>
    </row>
    <row r="2235" spans="61:62">
      <c r="BI2235">
        <v>6680817</v>
      </c>
      <c r="BJ2235" t="s">
        <v>257</v>
      </c>
    </row>
    <row r="2236" spans="61:62">
      <c r="BI2236">
        <v>6680821</v>
      </c>
      <c r="BJ2236" t="s">
        <v>257</v>
      </c>
    </row>
    <row r="2237" spans="61:62">
      <c r="BI2237">
        <v>6680822</v>
      </c>
      <c r="BJ2237" t="s">
        <v>257</v>
      </c>
    </row>
    <row r="2238" spans="61:62">
      <c r="BI2238">
        <v>6680823</v>
      </c>
      <c r="BJ2238" t="s">
        <v>257</v>
      </c>
    </row>
    <row r="2239" spans="61:62">
      <c r="BI2239">
        <v>6680824</v>
      </c>
      <c r="BJ2239" t="s">
        <v>257</v>
      </c>
    </row>
    <row r="2240" spans="61:62">
      <c r="BI2240">
        <v>6680831</v>
      </c>
      <c r="BJ2240" t="s">
        <v>257</v>
      </c>
    </row>
    <row r="2241" spans="61:62">
      <c r="BI2241">
        <v>6680832</v>
      </c>
      <c r="BJ2241" t="s">
        <v>257</v>
      </c>
    </row>
    <row r="2242" spans="61:62">
      <c r="BI2242">
        <v>6680833</v>
      </c>
      <c r="BJ2242" t="s">
        <v>257</v>
      </c>
    </row>
    <row r="2243" spans="61:62">
      <c r="BI2243">
        <v>6680834</v>
      </c>
      <c r="BJ2243" t="s">
        <v>257</v>
      </c>
    </row>
    <row r="2244" spans="61:62">
      <c r="BI2244">
        <v>6680841</v>
      </c>
      <c r="BJ2244" t="s">
        <v>257</v>
      </c>
    </row>
    <row r="2245" spans="61:62">
      <c r="BI2245">
        <v>6680842</v>
      </c>
      <c r="BJ2245" t="s">
        <v>257</v>
      </c>
    </row>
    <row r="2246" spans="61:62">
      <c r="BI2246">
        <v>6680843</v>
      </c>
      <c r="BJ2246" t="s">
        <v>257</v>
      </c>
    </row>
    <row r="2247" spans="61:62">
      <c r="BI2247">
        <v>6680844</v>
      </c>
      <c r="BJ2247" t="s">
        <v>257</v>
      </c>
    </row>
    <row r="2248" spans="61:62">
      <c r="BI2248">
        <v>6680851</v>
      </c>
      <c r="BJ2248" t="s">
        <v>257</v>
      </c>
    </row>
    <row r="2249" spans="61:62">
      <c r="BI2249">
        <v>6680852</v>
      </c>
      <c r="BJ2249" t="s">
        <v>257</v>
      </c>
    </row>
    <row r="2250" spans="61:62">
      <c r="BI2250">
        <v>6680853</v>
      </c>
      <c r="BJ2250" t="s">
        <v>257</v>
      </c>
    </row>
    <row r="2251" spans="61:62">
      <c r="BI2251">
        <v>6680854</v>
      </c>
      <c r="BJ2251" t="s">
        <v>257</v>
      </c>
    </row>
    <row r="2252" spans="61:62">
      <c r="BI2252">
        <v>6680855</v>
      </c>
      <c r="BJ2252" t="s">
        <v>257</v>
      </c>
    </row>
    <row r="2253" spans="61:62">
      <c r="BI2253">
        <v>6680861</v>
      </c>
      <c r="BJ2253" t="s">
        <v>257</v>
      </c>
    </row>
    <row r="2254" spans="61:62">
      <c r="BI2254">
        <v>6680862</v>
      </c>
      <c r="BJ2254" t="s">
        <v>257</v>
      </c>
    </row>
    <row r="2255" spans="61:62">
      <c r="BI2255">
        <v>6680863</v>
      </c>
      <c r="BJ2255" t="s">
        <v>257</v>
      </c>
    </row>
    <row r="2256" spans="61:62">
      <c r="BI2256">
        <v>6680864</v>
      </c>
      <c r="BJ2256" t="s">
        <v>257</v>
      </c>
    </row>
    <row r="2257" spans="61:62">
      <c r="BI2257">
        <v>6680865</v>
      </c>
      <c r="BJ2257" t="s">
        <v>257</v>
      </c>
    </row>
    <row r="2258" spans="61:62">
      <c r="BI2258">
        <v>6680866</v>
      </c>
      <c r="BJ2258" t="s">
        <v>257</v>
      </c>
    </row>
    <row r="2259" spans="61:62">
      <c r="BI2259">
        <v>6680871</v>
      </c>
      <c r="BJ2259" t="s">
        <v>257</v>
      </c>
    </row>
    <row r="2260" spans="61:62">
      <c r="BI2260">
        <v>6680872</v>
      </c>
      <c r="BJ2260" t="s">
        <v>257</v>
      </c>
    </row>
    <row r="2261" spans="61:62">
      <c r="BI2261">
        <v>6680873</v>
      </c>
      <c r="BJ2261" t="s">
        <v>257</v>
      </c>
    </row>
    <row r="2262" spans="61:62">
      <c r="BI2262">
        <v>6680874</v>
      </c>
      <c r="BJ2262" t="s">
        <v>257</v>
      </c>
    </row>
    <row r="2263" spans="61:62">
      <c r="BI2263">
        <v>6680875</v>
      </c>
      <c r="BJ2263" t="s">
        <v>257</v>
      </c>
    </row>
    <row r="2264" spans="61:62">
      <c r="BI2264">
        <v>6691101</v>
      </c>
      <c r="BJ2264" t="s">
        <v>252</v>
      </c>
    </row>
    <row r="2265" spans="61:62">
      <c r="BI2265">
        <v>6691102</v>
      </c>
      <c r="BJ2265" t="s">
        <v>252</v>
      </c>
    </row>
    <row r="2266" spans="61:62">
      <c r="BI2266">
        <v>6691103</v>
      </c>
      <c r="BJ2266" t="s">
        <v>252</v>
      </c>
    </row>
    <row r="2267" spans="61:62">
      <c r="BI2267">
        <v>6691104</v>
      </c>
      <c r="BJ2267" t="s">
        <v>252</v>
      </c>
    </row>
    <row r="2268" spans="61:62">
      <c r="BI2268">
        <v>6691111</v>
      </c>
      <c r="BJ2268" t="s">
        <v>252</v>
      </c>
    </row>
    <row r="2269" spans="61:62">
      <c r="BI2269">
        <v>6691112</v>
      </c>
      <c r="BJ2269" t="s">
        <v>252</v>
      </c>
    </row>
    <row r="2270" spans="61:62">
      <c r="BI2270">
        <v>6691121</v>
      </c>
      <c r="BJ2270" t="s">
        <v>252</v>
      </c>
    </row>
    <row r="2271" spans="61:62">
      <c r="BI2271">
        <v>6691122</v>
      </c>
      <c r="BJ2271" t="s">
        <v>252</v>
      </c>
    </row>
    <row r="2272" spans="61:62">
      <c r="BI2272">
        <v>6691131</v>
      </c>
      <c r="BJ2272" t="s">
        <v>252</v>
      </c>
    </row>
    <row r="2273" spans="61:62">
      <c r="BI2273">
        <v>6691132</v>
      </c>
      <c r="BJ2273" t="s">
        <v>252</v>
      </c>
    </row>
    <row r="2274" spans="61:62">
      <c r="BI2274">
        <v>6691133</v>
      </c>
      <c r="BJ2274" t="s">
        <v>252</v>
      </c>
    </row>
    <row r="2275" spans="61:62">
      <c r="BI2275">
        <v>6691134</v>
      </c>
      <c r="BJ2275" t="s">
        <v>252</v>
      </c>
    </row>
    <row r="2276" spans="61:62">
      <c r="BI2276">
        <v>6691135</v>
      </c>
      <c r="BJ2276" t="s">
        <v>252</v>
      </c>
    </row>
    <row r="2277" spans="61:62">
      <c r="BI2277">
        <v>6691136</v>
      </c>
      <c r="BJ2277" t="s">
        <v>252</v>
      </c>
    </row>
    <row r="2278" spans="61:62">
      <c r="BI2278">
        <v>6691141</v>
      </c>
      <c r="BJ2278" t="s">
        <v>252</v>
      </c>
    </row>
    <row r="2279" spans="61:62">
      <c r="BI2279">
        <v>6691142</v>
      </c>
      <c r="BJ2279" t="s">
        <v>252</v>
      </c>
    </row>
    <row r="2280" spans="61:62">
      <c r="BI2280">
        <v>6691143</v>
      </c>
      <c r="BJ2280" t="s">
        <v>252</v>
      </c>
    </row>
    <row r="2281" spans="61:62">
      <c r="BI2281">
        <v>6691144</v>
      </c>
      <c r="BJ2281" t="s">
        <v>252</v>
      </c>
    </row>
    <row r="2282" spans="61:62">
      <c r="BI2282">
        <v>6691145</v>
      </c>
      <c r="BJ2282" t="s">
        <v>252</v>
      </c>
    </row>
    <row r="2283" spans="61:62">
      <c r="BI2283">
        <v>6691146</v>
      </c>
      <c r="BJ2283" t="s">
        <v>252</v>
      </c>
    </row>
    <row r="2284" spans="61:62">
      <c r="BI2284">
        <v>6691147</v>
      </c>
      <c r="BJ2284" t="s">
        <v>252</v>
      </c>
    </row>
    <row r="2285" spans="61:62">
      <c r="BI2285">
        <v>6691148</v>
      </c>
      <c r="BJ2285" t="s">
        <v>252</v>
      </c>
    </row>
    <row r="2286" spans="61:62">
      <c r="BI2286">
        <v>6691149</v>
      </c>
      <c r="BJ2286" t="s">
        <v>252</v>
      </c>
    </row>
    <row r="2287" spans="61:62">
      <c r="BI2287">
        <v>6691161</v>
      </c>
      <c r="BJ2287" t="s">
        <v>246</v>
      </c>
    </row>
    <row r="2288" spans="61:62">
      <c r="BI2288">
        <v>6691162</v>
      </c>
      <c r="BJ2288" t="s">
        <v>252</v>
      </c>
    </row>
    <row r="2289" spans="61:62">
      <c r="BI2289">
        <v>6691201</v>
      </c>
      <c r="BJ2289" t="s">
        <v>261</v>
      </c>
    </row>
    <row r="2290" spans="61:62">
      <c r="BI2290">
        <v>6691202</v>
      </c>
      <c r="BJ2290" t="s">
        <v>261</v>
      </c>
    </row>
    <row r="2291" spans="61:62">
      <c r="BI2291">
        <v>6691203</v>
      </c>
      <c r="BJ2291" t="s">
        <v>261</v>
      </c>
    </row>
    <row r="2292" spans="61:62">
      <c r="BI2292">
        <v>6691204</v>
      </c>
      <c r="BJ2292" t="s">
        <v>261</v>
      </c>
    </row>
    <row r="2293" spans="61:62">
      <c r="BI2293">
        <v>6691205</v>
      </c>
      <c r="BJ2293" t="s">
        <v>261</v>
      </c>
    </row>
    <row r="2294" spans="61:62">
      <c r="BI2294">
        <v>6691211</v>
      </c>
      <c r="BJ2294" t="s">
        <v>261</v>
      </c>
    </row>
    <row r="2295" spans="61:62">
      <c r="BI2295">
        <v>6691221</v>
      </c>
      <c r="BJ2295" t="s">
        <v>261</v>
      </c>
    </row>
    <row r="2296" spans="61:62">
      <c r="BI2296">
        <v>6691222</v>
      </c>
      <c r="BJ2296" t="s">
        <v>261</v>
      </c>
    </row>
    <row r="2297" spans="61:62">
      <c r="BI2297">
        <v>6691231</v>
      </c>
      <c r="BJ2297" t="s">
        <v>261</v>
      </c>
    </row>
    <row r="2298" spans="61:62">
      <c r="BI2298">
        <v>6691241</v>
      </c>
      <c r="BJ2298" t="s">
        <v>261</v>
      </c>
    </row>
    <row r="2299" spans="61:62">
      <c r="BI2299">
        <v>6691241</v>
      </c>
      <c r="BJ2299" t="s">
        <v>261</v>
      </c>
    </row>
    <row r="2300" spans="61:62">
      <c r="BI2300">
        <v>6691251</v>
      </c>
      <c r="BJ2300" t="s">
        <v>252</v>
      </c>
    </row>
    <row r="2301" spans="61:62">
      <c r="BI2301">
        <v>6691251</v>
      </c>
      <c r="BJ2301" t="s">
        <v>252</v>
      </c>
    </row>
    <row r="2302" spans="61:62">
      <c r="BI2302">
        <v>6691300</v>
      </c>
      <c r="BJ2302" t="s">
        <v>266</v>
      </c>
    </row>
    <row r="2303" spans="61:62">
      <c r="BI2303">
        <v>6691301</v>
      </c>
      <c r="BJ2303" t="s">
        <v>266</v>
      </c>
    </row>
    <row r="2304" spans="61:62">
      <c r="BI2304">
        <v>6691302</v>
      </c>
      <c r="BJ2304" t="s">
        <v>266</v>
      </c>
    </row>
    <row r="2305" spans="61:62">
      <c r="BI2305">
        <v>6691303</v>
      </c>
      <c r="BJ2305" t="s">
        <v>266</v>
      </c>
    </row>
    <row r="2306" spans="61:62">
      <c r="BI2306">
        <v>6691304</v>
      </c>
      <c r="BJ2306" t="s">
        <v>266</v>
      </c>
    </row>
    <row r="2307" spans="61:62">
      <c r="BI2307">
        <v>6691311</v>
      </c>
      <c r="BJ2307" t="s">
        <v>266</v>
      </c>
    </row>
    <row r="2308" spans="61:62">
      <c r="BI2308">
        <v>6691312</v>
      </c>
      <c r="BJ2308" t="s">
        <v>266</v>
      </c>
    </row>
    <row r="2309" spans="61:62">
      <c r="BI2309">
        <v>6691313</v>
      </c>
      <c r="BJ2309" t="s">
        <v>266</v>
      </c>
    </row>
    <row r="2310" spans="61:62">
      <c r="BI2310">
        <v>6691314</v>
      </c>
      <c r="BJ2310" t="s">
        <v>266</v>
      </c>
    </row>
    <row r="2311" spans="61:62">
      <c r="BI2311">
        <v>6691315</v>
      </c>
      <c r="BJ2311" t="s">
        <v>266</v>
      </c>
    </row>
    <row r="2312" spans="61:62">
      <c r="BI2312">
        <v>6691316</v>
      </c>
      <c r="BJ2312" t="s">
        <v>266</v>
      </c>
    </row>
    <row r="2313" spans="61:62">
      <c r="BI2313">
        <v>6691317</v>
      </c>
      <c r="BJ2313" t="s">
        <v>266</v>
      </c>
    </row>
    <row r="2314" spans="61:62">
      <c r="BI2314">
        <v>6691321</v>
      </c>
      <c r="BJ2314" t="s">
        <v>266</v>
      </c>
    </row>
    <row r="2315" spans="61:62">
      <c r="BI2315">
        <v>6691322</v>
      </c>
      <c r="BJ2315" t="s">
        <v>266</v>
      </c>
    </row>
    <row r="2316" spans="61:62">
      <c r="BI2316">
        <v>6691323</v>
      </c>
      <c r="BJ2316" t="s">
        <v>266</v>
      </c>
    </row>
    <row r="2317" spans="61:62">
      <c r="BI2317">
        <v>6691324</v>
      </c>
      <c r="BJ2317" t="s">
        <v>266</v>
      </c>
    </row>
    <row r="2318" spans="61:62">
      <c r="BI2318">
        <v>6691325</v>
      </c>
      <c r="BJ2318" t="s">
        <v>266</v>
      </c>
    </row>
    <row r="2319" spans="61:62">
      <c r="BI2319">
        <v>6691331</v>
      </c>
      <c r="BJ2319" t="s">
        <v>266</v>
      </c>
    </row>
    <row r="2320" spans="61:62">
      <c r="BI2320">
        <v>6691332</v>
      </c>
      <c r="BJ2320" t="s">
        <v>266</v>
      </c>
    </row>
    <row r="2321" spans="61:62">
      <c r="BI2321">
        <v>6691333</v>
      </c>
      <c r="BJ2321" t="s">
        <v>266</v>
      </c>
    </row>
    <row r="2322" spans="61:62">
      <c r="BI2322">
        <v>6691334</v>
      </c>
      <c r="BJ2322" t="s">
        <v>266</v>
      </c>
    </row>
    <row r="2323" spans="61:62">
      <c r="BI2323">
        <v>6691335</v>
      </c>
      <c r="BJ2323" t="s">
        <v>266</v>
      </c>
    </row>
    <row r="2324" spans="61:62">
      <c r="BI2324">
        <v>6691336</v>
      </c>
      <c r="BJ2324" t="s">
        <v>266</v>
      </c>
    </row>
    <row r="2325" spans="61:62">
      <c r="BI2325">
        <v>6691337</v>
      </c>
      <c r="BJ2325" t="s">
        <v>266</v>
      </c>
    </row>
    <row r="2326" spans="61:62">
      <c r="BI2326">
        <v>6691338</v>
      </c>
      <c r="BJ2326" t="s">
        <v>266</v>
      </c>
    </row>
    <row r="2327" spans="61:62">
      <c r="BI2327">
        <v>6691339</v>
      </c>
      <c r="BJ2327" t="s">
        <v>266</v>
      </c>
    </row>
    <row r="2328" spans="61:62">
      <c r="BI2328">
        <v>6691341</v>
      </c>
      <c r="BJ2328" t="s">
        <v>266</v>
      </c>
    </row>
    <row r="2329" spans="61:62">
      <c r="BI2329">
        <v>6691342</v>
      </c>
      <c r="BJ2329" t="s">
        <v>266</v>
      </c>
    </row>
    <row r="2330" spans="61:62">
      <c r="BI2330">
        <v>6691343</v>
      </c>
      <c r="BJ2330" t="s">
        <v>266</v>
      </c>
    </row>
    <row r="2331" spans="61:62">
      <c r="BI2331">
        <v>6691344</v>
      </c>
      <c r="BJ2331" t="s">
        <v>266</v>
      </c>
    </row>
    <row r="2332" spans="61:62">
      <c r="BI2332">
        <v>6691345</v>
      </c>
      <c r="BJ2332" t="s">
        <v>266</v>
      </c>
    </row>
    <row r="2333" spans="61:62">
      <c r="BI2333">
        <v>6691346</v>
      </c>
      <c r="BJ2333" t="s">
        <v>266</v>
      </c>
    </row>
    <row r="2334" spans="61:62">
      <c r="BI2334">
        <v>6691347</v>
      </c>
      <c r="BJ2334" t="s">
        <v>266</v>
      </c>
    </row>
    <row r="2335" spans="61:62">
      <c r="BI2335">
        <v>6691348</v>
      </c>
      <c r="BJ2335" t="s">
        <v>266</v>
      </c>
    </row>
    <row r="2336" spans="61:62">
      <c r="BI2336">
        <v>6691349</v>
      </c>
      <c r="BJ2336" t="s">
        <v>266</v>
      </c>
    </row>
    <row r="2337" spans="61:62">
      <c r="BI2337">
        <v>6691351</v>
      </c>
      <c r="BJ2337" t="s">
        <v>266</v>
      </c>
    </row>
    <row r="2338" spans="61:62">
      <c r="BI2338">
        <v>6691352</v>
      </c>
      <c r="BJ2338" t="s">
        <v>266</v>
      </c>
    </row>
    <row r="2339" spans="61:62">
      <c r="BI2339">
        <v>6691353</v>
      </c>
      <c r="BJ2339" t="s">
        <v>266</v>
      </c>
    </row>
    <row r="2340" spans="61:62">
      <c r="BI2340">
        <v>6691354</v>
      </c>
      <c r="BJ2340" t="s">
        <v>266</v>
      </c>
    </row>
    <row r="2341" spans="61:62">
      <c r="BI2341">
        <v>6691355</v>
      </c>
      <c r="BJ2341" t="s">
        <v>266</v>
      </c>
    </row>
    <row r="2342" spans="61:62">
      <c r="BI2342">
        <v>6691356</v>
      </c>
      <c r="BJ2342" t="s">
        <v>266</v>
      </c>
    </row>
    <row r="2343" spans="61:62">
      <c r="BI2343">
        <v>6691357</v>
      </c>
      <c r="BJ2343" t="s">
        <v>266</v>
      </c>
    </row>
    <row r="2344" spans="61:62">
      <c r="BI2344">
        <v>6691358</v>
      </c>
      <c r="BJ2344" t="s">
        <v>266</v>
      </c>
    </row>
    <row r="2345" spans="61:62">
      <c r="BI2345">
        <v>6691401</v>
      </c>
      <c r="BJ2345" t="s">
        <v>266</v>
      </c>
    </row>
    <row r="2346" spans="61:62">
      <c r="BI2346">
        <v>6691402</v>
      </c>
      <c r="BJ2346" t="s">
        <v>266</v>
      </c>
    </row>
    <row r="2347" spans="61:62">
      <c r="BI2347">
        <v>6691403</v>
      </c>
      <c r="BJ2347" t="s">
        <v>266</v>
      </c>
    </row>
    <row r="2348" spans="61:62">
      <c r="BI2348">
        <v>6691404</v>
      </c>
      <c r="BJ2348" t="s">
        <v>266</v>
      </c>
    </row>
    <row r="2349" spans="61:62">
      <c r="BI2349">
        <v>6691405</v>
      </c>
      <c r="BJ2349" t="s">
        <v>266</v>
      </c>
    </row>
    <row r="2350" spans="61:62">
      <c r="BI2350">
        <v>6691406</v>
      </c>
      <c r="BJ2350" t="s">
        <v>266</v>
      </c>
    </row>
    <row r="2351" spans="61:62">
      <c r="BI2351">
        <v>6691407</v>
      </c>
      <c r="BJ2351" t="s">
        <v>266</v>
      </c>
    </row>
    <row r="2352" spans="61:62">
      <c r="BI2352">
        <v>6691411</v>
      </c>
      <c r="BJ2352" t="s">
        <v>266</v>
      </c>
    </row>
    <row r="2353" spans="61:62">
      <c r="BI2353">
        <v>6691412</v>
      </c>
      <c r="BJ2353" t="s">
        <v>266</v>
      </c>
    </row>
    <row r="2354" spans="61:62">
      <c r="BI2354">
        <v>6691413</v>
      </c>
      <c r="BJ2354" t="s">
        <v>266</v>
      </c>
    </row>
    <row r="2355" spans="61:62">
      <c r="BI2355">
        <v>6691414</v>
      </c>
      <c r="BJ2355" t="s">
        <v>266</v>
      </c>
    </row>
    <row r="2356" spans="61:62">
      <c r="BI2356">
        <v>6691415</v>
      </c>
      <c r="BJ2356" t="s">
        <v>266</v>
      </c>
    </row>
    <row r="2357" spans="61:62">
      <c r="BI2357">
        <v>6691416</v>
      </c>
      <c r="BJ2357" t="s">
        <v>266</v>
      </c>
    </row>
    <row r="2358" spans="61:62">
      <c r="BI2358">
        <v>6691417</v>
      </c>
      <c r="BJ2358" t="s">
        <v>266</v>
      </c>
    </row>
    <row r="2359" spans="61:62">
      <c r="BI2359">
        <v>6691501</v>
      </c>
      <c r="BJ2359" t="s">
        <v>266</v>
      </c>
    </row>
    <row r="2360" spans="61:62">
      <c r="BI2360">
        <v>6691502</v>
      </c>
      <c r="BJ2360" t="s">
        <v>266</v>
      </c>
    </row>
    <row r="2361" spans="61:62">
      <c r="BI2361">
        <v>6691503</v>
      </c>
      <c r="BJ2361" t="s">
        <v>266</v>
      </c>
    </row>
    <row r="2362" spans="61:62">
      <c r="BI2362">
        <v>6691504</v>
      </c>
      <c r="BJ2362" t="s">
        <v>266</v>
      </c>
    </row>
    <row r="2363" spans="61:62">
      <c r="BI2363">
        <v>6691505</v>
      </c>
      <c r="BJ2363" t="s">
        <v>266</v>
      </c>
    </row>
    <row r="2364" spans="61:62">
      <c r="BI2364">
        <v>6691506</v>
      </c>
      <c r="BJ2364" t="s">
        <v>266</v>
      </c>
    </row>
    <row r="2365" spans="61:62">
      <c r="BI2365">
        <v>6691507</v>
      </c>
      <c r="BJ2365" t="s">
        <v>266</v>
      </c>
    </row>
    <row r="2366" spans="61:62">
      <c r="BI2366">
        <v>6691511</v>
      </c>
      <c r="BJ2366" t="s">
        <v>266</v>
      </c>
    </row>
    <row r="2367" spans="61:62">
      <c r="BI2367">
        <v>6691512</v>
      </c>
      <c r="BJ2367" t="s">
        <v>266</v>
      </c>
    </row>
    <row r="2368" spans="61:62">
      <c r="BI2368">
        <v>6691513</v>
      </c>
      <c r="BJ2368" t="s">
        <v>266</v>
      </c>
    </row>
    <row r="2369" spans="61:62">
      <c r="BI2369">
        <v>6691514</v>
      </c>
      <c r="BJ2369" t="s">
        <v>266</v>
      </c>
    </row>
    <row r="2370" spans="61:62">
      <c r="BI2370">
        <v>6691515</v>
      </c>
      <c r="BJ2370" t="s">
        <v>266</v>
      </c>
    </row>
    <row r="2371" spans="61:62">
      <c r="BI2371">
        <v>6691516</v>
      </c>
      <c r="BJ2371" t="s">
        <v>266</v>
      </c>
    </row>
    <row r="2372" spans="61:62">
      <c r="BI2372">
        <v>6691517</v>
      </c>
      <c r="BJ2372" t="s">
        <v>266</v>
      </c>
    </row>
    <row r="2373" spans="61:62">
      <c r="BI2373">
        <v>6691521</v>
      </c>
      <c r="BJ2373" t="s">
        <v>266</v>
      </c>
    </row>
    <row r="2374" spans="61:62">
      <c r="BI2374">
        <v>6691522</v>
      </c>
      <c r="BJ2374" t="s">
        <v>266</v>
      </c>
    </row>
    <row r="2375" spans="61:62">
      <c r="BI2375">
        <v>6691523</v>
      </c>
      <c r="BJ2375" t="s">
        <v>266</v>
      </c>
    </row>
    <row r="2376" spans="61:62">
      <c r="BI2376">
        <v>6691524</v>
      </c>
      <c r="BJ2376" t="s">
        <v>266</v>
      </c>
    </row>
    <row r="2377" spans="61:62">
      <c r="BI2377">
        <v>6691525</v>
      </c>
      <c r="BJ2377" t="s">
        <v>266</v>
      </c>
    </row>
    <row r="2378" spans="61:62">
      <c r="BI2378">
        <v>6691526</v>
      </c>
      <c r="BJ2378" t="s">
        <v>266</v>
      </c>
    </row>
    <row r="2379" spans="61:62">
      <c r="BI2379">
        <v>6691527</v>
      </c>
      <c r="BJ2379" t="s">
        <v>266</v>
      </c>
    </row>
    <row r="2380" spans="61:62">
      <c r="BI2380">
        <v>6691528</v>
      </c>
      <c r="BJ2380" t="s">
        <v>266</v>
      </c>
    </row>
    <row r="2381" spans="61:62">
      <c r="BI2381">
        <v>6691529</v>
      </c>
      <c r="BJ2381" t="s">
        <v>266</v>
      </c>
    </row>
    <row r="2382" spans="61:62">
      <c r="BI2382">
        <v>6691531</v>
      </c>
      <c r="BJ2382" t="s">
        <v>266</v>
      </c>
    </row>
    <row r="2383" spans="61:62">
      <c r="BI2383">
        <v>6691532</v>
      </c>
      <c r="BJ2383" t="s">
        <v>266</v>
      </c>
    </row>
    <row r="2384" spans="61:62">
      <c r="BI2384">
        <v>6691533</v>
      </c>
      <c r="BJ2384" t="s">
        <v>266</v>
      </c>
    </row>
    <row r="2385" spans="61:62">
      <c r="BI2385">
        <v>6691534</v>
      </c>
      <c r="BJ2385" t="s">
        <v>266</v>
      </c>
    </row>
    <row r="2386" spans="61:62">
      <c r="BI2386">
        <v>6691535</v>
      </c>
      <c r="BJ2386" t="s">
        <v>266</v>
      </c>
    </row>
    <row r="2387" spans="61:62">
      <c r="BI2387">
        <v>6691536</v>
      </c>
      <c r="BJ2387" t="s">
        <v>266</v>
      </c>
    </row>
    <row r="2388" spans="61:62">
      <c r="BI2388">
        <v>6691537</v>
      </c>
      <c r="BJ2388" t="s">
        <v>266</v>
      </c>
    </row>
    <row r="2389" spans="61:62">
      <c r="BI2389">
        <v>6691541</v>
      </c>
      <c r="BJ2389" t="s">
        <v>266</v>
      </c>
    </row>
    <row r="2390" spans="61:62">
      <c r="BI2390">
        <v>6691542</v>
      </c>
      <c r="BJ2390" t="s">
        <v>266</v>
      </c>
    </row>
    <row r="2391" spans="61:62">
      <c r="BI2391">
        <v>6691543</v>
      </c>
      <c r="BJ2391" t="s">
        <v>266</v>
      </c>
    </row>
    <row r="2392" spans="61:62">
      <c r="BI2392">
        <v>6691544</v>
      </c>
      <c r="BJ2392" t="s">
        <v>266</v>
      </c>
    </row>
    <row r="2393" spans="61:62">
      <c r="BI2393">
        <v>6691545</v>
      </c>
      <c r="BJ2393" t="s">
        <v>266</v>
      </c>
    </row>
    <row r="2394" spans="61:62">
      <c r="BI2394">
        <v>6691546</v>
      </c>
      <c r="BJ2394" t="s">
        <v>266</v>
      </c>
    </row>
    <row r="2395" spans="61:62">
      <c r="BI2395">
        <v>6691547</v>
      </c>
      <c r="BJ2395" t="s">
        <v>266</v>
      </c>
    </row>
    <row r="2396" spans="61:62">
      <c r="BI2396">
        <v>6691548</v>
      </c>
      <c r="BJ2396" t="s">
        <v>266</v>
      </c>
    </row>
    <row r="2397" spans="61:62">
      <c r="BI2397">
        <v>6692101</v>
      </c>
      <c r="BJ2397" t="s">
        <v>268</v>
      </c>
    </row>
    <row r="2398" spans="61:62">
      <c r="BI2398">
        <v>6692102</v>
      </c>
      <c r="BJ2398" t="s">
        <v>268</v>
      </c>
    </row>
    <row r="2399" spans="61:62">
      <c r="BI2399">
        <v>6692103</v>
      </c>
      <c r="BJ2399" t="s">
        <v>268</v>
      </c>
    </row>
    <row r="2400" spans="61:62">
      <c r="BI2400">
        <v>6692104</v>
      </c>
      <c r="BJ2400" t="s">
        <v>268</v>
      </c>
    </row>
    <row r="2401" spans="61:62">
      <c r="BI2401">
        <v>6692105</v>
      </c>
      <c r="BJ2401" t="s">
        <v>268</v>
      </c>
    </row>
    <row r="2402" spans="61:62">
      <c r="BI2402">
        <v>6692106</v>
      </c>
      <c r="BJ2402" t="s">
        <v>268</v>
      </c>
    </row>
    <row r="2403" spans="61:62">
      <c r="BI2403">
        <v>6692111</v>
      </c>
      <c r="BJ2403" t="s">
        <v>268</v>
      </c>
    </row>
    <row r="2404" spans="61:62">
      <c r="BI2404">
        <v>6692112</v>
      </c>
      <c r="BJ2404" t="s">
        <v>268</v>
      </c>
    </row>
    <row r="2405" spans="61:62">
      <c r="BI2405">
        <v>6692113</v>
      </c>
      <c r="BJ2405" t="s">
        <v>268</v>
      </c>
    </row>
    <row r="2406" spans="61:62">
      <c r="BI2406">
        <v>6692114</v>
      </c>
      <c r="BJ2406" t="s">
        <v>268</v>
      </c>
    </row>
    <row r="2407" spans="61:62">
      <c r="BI2407">
        <v>6692121</v>
      </c>
      <c r="BJ2407" t="s">
        <v>268</v>
      </c>
    </row>
    <row r="2408" spans="61:62">
      <c r="BI2408">
        <v>6692122</v>
      </c>
      <c r="BJ2408" t="s">
        <v>268</v>
      </c>
    </row>
    <row r="2409" spans="61:62">
      <c r="BI2409">
        <v>6692123</v>
      </c>
      <c r="BJ2409" t="s">
        <v>268</v>
      </c>
    </row>
    <row r="2410" spans="61:62">
      <c r="BI2410">
        <v>6692124</v>
      </c>
      <c r="BJ2410" t="s">
        <v>268</v>
      </c>
    </row>
    <row r="2411" spans="61:62">
      <c r="BI2411">
        <v>6692125</v>
      </c>
      <c r="BJ2411" t="s">
        <v>268</v>
      </c>
    </row>
    <row r="2412" spans="61:62">
      <c r="BI2412">
        <v>6692131</v>
      </c>
      <c r="BJ2412" t="s">
        <v>268</v>
      </c>
    </row>
    <row r="2413" spans="61:62">
      <c r="BI2413">
        <v>6692132</v>
      </c>
      <c r="BJ2413" t="s">
        <v>268</v>
      </c>
    </row>
    <row r="2414" spans="61:62">
      <c r="BI2414">
        <v>6692133</v>
      </c>
      <c r="BJ2414" t="s">
        <v>268</v>
      </c>
    </row>
    <row r="2415" spans="61:62">
      <c r="BI2415">
        <v>6692134</v>
      </c>
      <c r="BJ2415" t="s">
        <v>268</v>
      </c>
    </row>
    <row r="2416" spans="61:62">
      <c r="BI2416">
        <v>6692135</v>
      </c>
      <c r="BJ2416" t="s">
        <v>268</v>
      </c>
    </row>
    <row r="2417" spans="61:62">
      <c r="BI2417">
        <v>6692141</v>
      </c>
      <c r="BJ2417" t="s">
        <v>268</v>
      </c>
    </row>
    <row r="2418" spans="61:62">
      <c r="BI2418">
        <v>6692142</v>
      </c>
      <c r="BJ2418" t="s">
        <v>268</v>
      </c>
    </row>
    <row r="2419" spans="61:62">
      <c r="BI2419">
        <v>6692143</v>
      </c>
      <c r="BJ2419" t="s">
        <v>268</v>
      </c>
    </row>
    <row r="2420" spans="61:62">
      <c r="BI2420">
        <v>6692144</v>
      </c>
      <c r="BJ2420" t="s">
        <v>268</v>
      </c>
    </row>
    <row r="2421" spans="61:62">
      <c r="BI2421">
        <v>6692145</v>
      </c>
      <c r="BJ2421" t="s">
        <v>268</v>
      </c>
    </row>
    <row r="2422" spans="61:62">
      <c r="BI2422">
        <v>6692151</v>
      </c>
      <c r="BJ2422" t="s">
        <v>268</v>
      </c>
    </row>
    <row r="2423" spans="61:62">
      <c r="BI2423">
        <v>6692152</v>
      </c>
      <c r="BJ2423" t="s">
        <v>268</v>
      </c>
    </row>
    <row r="2424" spans="61:62">
      <c r="BI2424">
        <v>6692153</v>
      </c>
      <c r="BJ2424" t="s">
        <v>268</v>
      </c>
    </row>
    <row r="2425" spans="61:62">
      <c r="BI2425">
        <v>6692154</v>
      </c>
      <c r="BJ2425" t="s">
        <v>268</v>
      </c>
    </row>
    <row r="2426" spans="61:62">
      <c r="BI2426">
        <v>6692155</v>
      </c>
      <c r="BJ2426" t="s">
        <v>268</v>
      </c>
    </row>
    <row r="2427" spans="61:62">
      <c r="BI2427">
        <v>6692156</v>
      </c>
      <c r="BJ2427" t="s">
        <v>268</v>
      </c>
    </row>
    <row r="2428" spans="61:62">
      <c r="BI2428">
        <v>6692161</v>
      </c>
      <c r="BJ2428" t="s">
        <v>268</v>
      </c>
    </row>
    <row r="2429" spans="61:62">
      <c r="BI2429">
        <v>6692162</v>
      </c>
      <c r="BJ2429" t="s">
        <v>268</v>
      </c>
    </row>
    <row r="2430" spans="61:62">
      <c r="BI2430">
        <v>6692163</v>
      </c>
      <c r="BJ2430" t="s">
        <v>268</v>
      </c>
    </row>
    <row r="2431" spans="61:62">
      <c r="BI2431">
        <v>6692201</v>
      </c>
      <c r="BJ2431" t="s">
        <v>268</v>
      </c>
    </row>
    <row r="2432" spans="61:62">
      <c r="BI2432">
        <v>6692202</v>
      </c>
      <c r="BJ2432" t="s">
        <v>268</v>
      </c>
    </row>
    <row r="2433" spans="61:62">
      <c r="BI2433">
        <v>6692203</v>
      </c>
      <c r="BJ2433" t="s">
        <v>268</v>
      </c>
    </row>
    <row r="2434" spans="61:62">
      <c r="BI2434">
        <v>6692204</v>
      </c>
      <c r="BJ2434" t="s">
        <v>268</v>
      </c>
    </row>
    <row r="2435" spans="61:62">
      <c r="BI2435">
        <v>6692205</v>
      </c>
      <c r="BJ2435" t="s">
        <v>268</v>
      </c>
    </row>
    <row r="2436" spans="61:62">
      <c r="BI2436">
        <v>6692206</v>
      </c>
      <c r="BJ2436" t="s">
        <v>268</v>
      </c>
    </row>
    <row r="2437" spans="61:62">
      <c r="BI2437">
        <v>6692211</v>
      </c>
      <c r="BJ2437" t="s">
        <v>268</v>
      </c>
    </row>
    <row r="2438" spans="61:62">
      <c r="BI2438">
        <v>6692212</v>
      </c>
      <c r="BJ2438" t="s">
        <v>268</v>
      </c>
    </row>
    <row r="2439" spans="61:62">
      <c r="BI2439">
        <v>6692213</v>
      </c>
      <c r="BJ2439" t="s">
        <v>268</v>
      </c>
    </row>
    <row r="2440" spans="61:62">
      <c r="BI2440">
        <v>6692214</v>
      </c>
      <c r="BJ2440" t="s">
        <v>268</v>
      </c>
    </row>
    <row r="2441" spans="61:62">
      <c r="BI2441">
        <v>6692221</v>
      </c>
      <c r="BJ2441" t="s">
        <v>268</v>
      </c>
    </row>
    <row r="2442" spans="61:62">
      <c r="BI2442">
        <v>6692222</v>
      </c>
      <c r="BJ2442" t="s">
        <v>268</v>
      </c>
    </row>
    <row r="2443" spans="61:62">
      <c r="BI2443">
        <v>6692223</v>
      </c>
      <c r="BJ2443" t="s">
        <v>268</v>
      </c>
    </row>
    <row r="2444" spans="61:62">
      <c r="BI2444">
        <v>6692224</v>
      </c>
      <c r="BJ2444" t="s">
        <v>268</v>
      </c>
    </row>
    <row r="2445" spans="61:62">
      <c r="BI2445">
        <v>6692231</v>
      </c>
      <c r="BJ2445" t="s">
        <v>268</v>
      </c>
    </row>
    <row r="2446" spans="61:62">
      <c r="BI2446">
        <v>6692300</v>
      </c>
      <c r="BJ2446" t="s">
        <v>268</v>
      </c>
    </row>
    <row r="2447" spans="61:62">
      <c r="BI2447">
        <v>6692301</v>
      </c>
      <c r="BJ2447" t="s">
        <v>268</v>
      </c>
    </row>
    <row r="2448" spans="61:62">
      <c r="BI2448">
        <v>6692302</v>
      </c>
      <c r="BJ2448" t="s">
        <v>268</v>
      </c>
    </row>
    <row r="2449" spans="61:62">
      <c r="BI2449">
        <v>6692303</v>
      </c>
      <c r="BJ2449" t="s">
        <v>268</v>
      </c>
    </row>
    <row r="2450" spans="61:62">
      <c r="BI2450">
        <v>6692304</v>
      </c>
      <c r="BJ2450" t="s">
        <v>268</v>
      </c>
    </row>
    <row r="2451" spans="61:62">
      <c r="BI2451">
        <v>6692305</v>
      </c>
      <c r="BJ2451" t="s">
        <v>268</v>
      </c>
    </row>
    <row r="2452" spans="61:62">
      <c r="BI2452">
        <v>6692306</v>
      </c>
      <c r="BJ2452" t="s">
        <v>268</v>
      </c>
    </row>
    <row r="2453" spans="61:62">
      <c r="BI2453">
        <v>6692307</v>
      </c>
      <c r="BJ2453" t="s">
        <v>268</v>
      </c>
    </row>
    <row r="2454" spans="61:62">
      <c r="BI2454">
        <v>6692308</v>
      </c>
      <c r="BJ2454" t="s">
        <v>268</v>
      </c>
    </row>
    <row r="2455" spans="61:62">
      <c r="BI2455">
        <v>6692309</v>
      </c>
      <c r="BJ2455" t="s">
        <v>268</v>
      </c>
    </row>
    <row r="2456" spans="61:62">
      <c r="BI2456">
        <v>6692311</v>
      </c>
      <c r="BJ2456" t="s">
        <v>268</v>
      </c>
    </row>
    <row r="2457" spans="61:62">
      <c r="BI2457">
        <v>6692312</v>
      </c>
      <c r="BJ2457" t="s">
        <v>268</v>
      </c>
    </row>
    <row r="2458" spans="61:62">
      <c r="BI2458">
        <v>6692313</v>
      </c>
      <c r="BJ2458" t="s">
        <v>268</v>
      </c>
    </row>
    <row r="2459" spans="61:62">
      <c r="BI2459">
        <v>6692314</v>
      </c>
      <c r="BJ2459" t="s">
        <v>268</v>
      </c>
    </row>
    <row r="2460" spans="61:62">
      <c r="BI2460">
        <v>6692315</v>
      </c>
      <c r="BJ2460" t="s">
        <v>268</v>
      </c>
    </row>
    <row r="2461" spans="61:62">
      <c r="BI2461">
        <v>6692316</v>
      </c>
      <c r="BJ2461" t="s">
        <v>268</v>
      </c>
    </row>
    <row r="2462" spans="61:62">
      <c r="BI2462">
        <v>6692317</v>
      </c>
      <c r="BJ2462" t="s">
        <v>268</v>
      </c>
    </row>
    <row r="2463" spans="61:62">
      <c r="BI2463">
        <v>6692318</v>
      </c>
      <c r="BJ2463" t="s">
        <v>268</v>
      </c>
    </row>
    <row r="2464" spans="61:62">
      <c r="BI2464">
        <v>6692321</v>
      </c>
      <c r="BJ2464" t="s">
        <v>268</v>
      </c>
    </row>
    <row r="2465" spans="61:62">
      <c r="BI2465">
        <v>6692322</v>
      </c>
      <c r="BJ2465" t="s">
        <v>268</v>
      </c>
    </row>
    <row r="2466" spans="61:62">
      <c r="BI2466">
        <v>6692323</v>
      </c>
      <c r="BJ2466" t="s">
        <v>268</v>
      </c>
    </row>
    <row r="2467" spans="61:62">
      <c r="BI2467">
        <v>6692324</v>
      </c>
      <c r="BJ2467" t="s">
        <v>268</v>
      </c>
    </row>
    <row r="2468" spans="61:62">
      <c r="BI2468">
        <v>6692325</v>
      </c>
      <c r="BJ2468" t="s">
        <v>268</v>
      </c>
    </row>
    <row r="2469" spans="61:62">
      <c r="BI2469">
        <v>6692326</v>
      </c>
      <c r="BJ2469" t="s">
        <v>268</v>
      </c>
    </row>
    <row r="2470" spans="61:62">
      <c r="BI2470">
        <v>6692331</v>
      </c>
      <c r="BJ2470" t="s">
        <v>268</v>
      </c>
    </row>
    <row r="2471" spans="61:62">
      <c r="BI2471">
        <v>6692332</v>
      </c>
      <c r="BJ2471" t="s">
        <v>268</v>
      </c>
    </row>
    <row r="2472" spans="61:62">
      <c r="BI2472">
        <v>6692333</v>
      </c>
      <c r="BJ2472" t="s">
        <v>268</v>
      </c>
    </row>
    <row r="2473" spans="61:62">
      <c r="BI2473">
        <v>6692334</v>
      </c>
      <c r="BJ2473" t="s">
        <v>268</v>
      </c>
    </row>
    <row r="2474" spans="61:62">
      <c r="BI2474">
        <v>6692335</v>
      </c>
      <c r="BJ2474" t="s">
        <v>268</v>
      </c>
    </row>
    <row r="2475" spans="61:62">
      <c r="BI2475">
        <v>6692336</v>
      </c>
      <c r="BJ2475" t="s">
        <v>268</v>
      </c>
    </row>
    <row r="2476" spans="61:62">
      <c r="BI2476">
        <v>6692337</v>
      </c>
      <c r="BJ2476" t="s">
        <v>268</v>
      </c>
    </row>
    <row r="2477" spans="61:62">
      <c r="BI2477">
        <v>6692341</v>
      </c>
      <c r="BJ2477" t="s">
        <v>268</v>
      </c>
    </row>
    <row r="2478" spans="61:62">
      <c r="BI2478">
        <v>6692342</v>
      </c>
      <c r="BJ2478" t="s">
        <v>268</v>
      </c>
    </row>
    <row r="2479" spans="61:62">
      <c r="BI2479">
        <v>6692343</v>
      </c>
      <c r="BJ2479" t="s">
        <v>268</v>
      </c>
    </row>
    <row r="2480" spans="61:62">
      <c r="BI2480">
        <v>6692344</v>
      </c>
      <c r="BJ2480" t="s">
        <v>268</v>
      </c>
    </row>
    <row r="2481" spans="61:62">
      <c r="BI2481">
        <v>6692345</v>
      </c>
      <c r="BJ2481" t="s">
        <v>268</v>
      </c>
    </row>
    <row r="2482" spans="61:62">
      <c r="BI2482">
        <v>6692346</v>
      </c>
      <c r="BJ2482" t="s">
        <v>268</v>
      </c>
    </row>
    <row r="2483" spans="61:62">
      <c r="BI2483">
        <v>6692351</v>
      </c>
      <c r="BJ2483" t="s">
        <v>268</v>
      </c>
    </row>
    <row r="2484" spans="61:62">
      <c r="BI2484">
        <v>6692352</v>
      </c>
      <c r="BJ2484" t="s">
        <v>268</v>
      </c>
    </row>
    <row r="2485" spans="61:62">
      <c r="BI2485">
        <v>6692353</v>
      </c>
      <c r="BJ2485" t="s">
        <v>268</v>
      </c>
    </row>
    <row r="2486" spans="61:62">
      <c r="BI2486">
        <v>6692354</v>
      </c>
      <c r="BJ2486" t="s">
        <v>268</v>
      </c>
    </row>
    <row r="2487" spans="61:62">
      <c r="BI2487">
        <v>6692355</v>
      </c>
      <c r="BJ2487" t="s">
        <v>268</v>
      </c>
    </row>
    <row r="2488" spans="61:62">
      <c r="BI2488">
        <v>6692356</v>
      </c>
      <c r="BJ2488" t="s">
        <v>268</v>
      </c>
    </row>
    <row r="2489" spans="61:62">
      <c r="BI2489">
        <v>6692357</v>
      </c>
      <c r="BJ2489" t="s">
        <v>268</v>
      </c>
    </row>
    <row r="2490" spans="61:62">
      <c r="BI2490">
        <v>6692361</v>
      </c>
      <c r="BJ2490" t="s">
        <v>268</v>
      </c>
    </row>
    <row r="2491" spans="61:62">
      <c r="BI2491">
        <v>6692362</v>
      </c>
      <c r="BJ2491" t="s">
        <v>268</v>
      </c>
    </row>
    <row r="2492" spans="61:62">
      <c r="BI2492">
        <v>6692363</v>
      </c>
      <c r="BJ2492" t="s">
        <v>268</v>
      </c>
    </row>
    <row r="2493" spans="61:62">
      <c r="BI2493">
        <v>6692364</v>
      </c>
      <c r="BJ2493" t="s">
        <v>268</v>
      </c>
    </row>
    <row r="2494" spans="61:62">
      <c r="BI2494">
        <v>6692365</v>
      </c>
      <c r="BJ2494" t="s">
        <v>268</v>
      </c>
    </row>
    <row r="2495" spans="61:62">
      <c r="BI2495">
        <v>6692366</v>
      </c>
      <c r="BJ2495" t="s">
        <v>268</v>
      </c>
    </row>
    <row r="2496" spans="61:62">
      <c r="BI2496">
        <v>6692367</v>
      </c>
      <c r="BJ2496" t="s">
        <v>268</v>
      </c>
    </row>
    <row r="2497" spans="61:62">
      <c r="BI2497">
        <v>6692368</v>
      </c>
      <c r="BJ2497" t="s">
        <v>268</v>
      </c>
    </row>
    <row r="2498" spans="61:62">
      <c r="BI2498">
        <v>6692369</v>
      </c>
      <c r="BJ2498" t="s">
        <v>268</v>
      </c>
    </row>
    <row r="2499" spans="61:62">
      <c r="BI2499">
        <v>6692401</v>
      </c>
      <c r="BJ2499" t="s">
        <v>268</v>
      </c>
    </row>
    <row r="2500" spans="61:62">
      <c r="BI2500">
        <v>6692402</v>
      </c>
      <c r="BJ2500" t="s">
        <v>268</v>
      </c>
    </row>
    <row r="2501" spans="61:62">
      <c r="BI2501">
        <v>6692403</v>
      </c>
      <c r="BJ2501" t="s">
        <v>268</v>
      </c>
    </row>
    <row r="2502" spans="61:62">
      <c r="BI2502">
        <v>6692404</v>
      </c>
      <c r="BJ2502" t="s">
        <v>268</v>
      </c>
    </row>
    <row r="2503" spans="61:62">
      <c r="BI2503">
        <v>6692405</v>
      </c>
      <c r="BJ2503" t="s">
        <v>268</v>
      </c>
    </row>
    <row r="2504" spans="61:62">
      <c r="BI2504">
        <v>6692406</v>
      </c>
      <c r="BJ2504" t="s">
        <v>268</v>
      </c>
    </row>
    <row r="2505" spans="61:62">
      <c r="BI2505">
        <v>6692407</v>
      </c>
      <c r="BJ2505" t="s">
        <v>268</v>
      </c>
    </row>
    <row r="2506" spans="61:62">
      <c r="BI2506">
        <v>6692408</v>
      </c>
      <c r="BJ2506" t="s">
        <v>268</v>
      </c>
    </row>
    <row r="2507" spans="61:62">
      <c r="BI2507">
        <v>6692411</v>
      </c>
      <c r="BJ2507" t="s">
        <v>268</v>
      </c>
    </row>
    <row r="2508" spans="61:62">
      <c r="BI2508">
        <v>6692412</v>
      </c>
      <c r="BJ2508" t="s">
        <v>268</v>
      </c>
    </row>
    <row r="2509" spans="61:62">
      <c r="BI2509">
        <v>6692413</v>
      </c>
      <c r="BJ2509" t="s">
        <v>268</v>
      </c>
    </row>
    <row r="2510" spans="61:62">
      <c r="BI2510">
        <v>6692414</v>
      </c>
      <c r="BJ2510" t="s">
        <v>268</v>
      </c>
    </row>
    <row r="2511" spans="61:62">
      <c r="BI2511">
        <v>6692415</v>
      </c>
      <c r="BJ2511" t="s">
        <v>268</v>
      </c>
    </row>
    <row r="2512" spans="61:62">
      <c r="BI2512">
        <v>6692416</v>
      </c>
      <c r="BJ2512" t="s">
        <v>268</v>
      </c>
    </row>
    <row r="2513" spans="61:62">
      <c r="BI2513">
        <v>6692417</v>
      </c>
      <c r="BJ2513" t="s">
        <v>268</v>
      </c>
    </row>
    <row r="2514" spans="61:62">
      <c r="BI2514">
        <v>6692418</v>
      </c>
      <c r="BJ2514" t="s">
        <v>268</v>
      </c>
    </row>
    <row r="2515" spans="61:62">
      <c r="BI2515">
        <v>6692421</v>
      </c>
      <c r="BJ2515" t="s">
        <v>268</v>
      </c>
    </row>
    <row r="2516" spans="61:62">
      <c r="BI2516">
        <v>6692422</v>
      </c>
      <c r="BJ2516" t="s">
        <v>268</v>
      </c>
    </row>
    <row r="2517" spans="61:62">
      <c r="BI2517">
        <v>6692423</v>
      </c>
      <c r="BJ2517" t="s">
        <v>268</v>
      </c>
    </row>
    <row r="2518" spans="61:62">
      <c r="BI2518">
        <v>6692424</v>
      </c>
      <c r="BJ2518" t="s">
        <v>268</v>
      </c>
    </row>
    <row r="2519" spans="61:62">
      <c r="BI2519">
        <v>6692425</v>
      </c>
      <c r="BJ2519" t="s">
        <v>268</v>
      </c>
    </row>
    <row r="2520" spans="61:62">
      <c r="BI2520">
        <v>6692431</v>
      </c>
      <c r="BJ2520" t="s">
        <v>268</v>
      </c>
    </row>
    <row r="2521" spans="61:62">
      <c r="BI2521">
        <v>6692432</v>
      </c>
      <c r="BJ2521" t="s">
        <v>268</v>
      </c>
    </row>
    <row r="2522" spans="61:62">
      <c r="BI2522">
        <v>6692433</v>
      </c>
      <c r="BJ2522" t="s">
        <v>268</v>
      </c>
    </row>
    <row r="2523" spans="61:62">
      <c r="BI2523">
        <v>6692434</v>
      </c>
      <c r="BJ2523" t="s">
        <v>268</v>
      </c>
    </row>
    <row r="2524" spans="61:62">
      <c r="BI2524">
        <v>6692435</v>
      </c>
      <c r="BJ2524" t="s">
        <v>268</v>
      </c>
    </row>
    <row r="2525" spans="61:62">
      <c r="BI2525">
        <v>6692436</v>
      </c>
      <c r="BJ2525" t="s">
        <v>268</v>
      </c>
    </row>
    <row r="2526" spans="61:62">
      <c r="BI2526">
        <v>6692437</v>
      </c>
      <c r="BJ2526" t="s">
        <v>268</v>
      </c>
    </row>
    <row r="2527" spans="61:62">
      <c r="BI2527">
        <v>6692438</v>
      </c>
      <c r="BJ2527" t="s">
        <v>268</v>
      </c>
    </row>
    <row r="2528" spans="61:62">
      <c r="BI2528">
        <v>6692439</v>
      </c>
      <c r="BJ2528" t="s">
        <v>268</v>
      </c>
    </row>
    <row r="2529" spans="61:62">
      <c r="BI2529">
        <v>6692441</v>
      </c>
      <c r="BJ2529" t="s">
        <v>268</v>
      </c>
    </row>
    <row r="2530" spans="61:62">
      <c r="BI2530">
        <v>6692442</v>
      </c>
      <c r="BJ2530" t="s">
        <v>268</v>
      </c>
    </row>
    <row r="2531" spans="61:62">
      <c r="BI2531">
        <v>6692443</v>
      </c>
      <c r="BJ2531" t="s">
        <v>268</v>
      </c>
    </row>
    <row r="2532" spans="61:62">
      <c r="BI2532">
        <v>6692444</v>
      </c>
      <c r="BJ2532" t="s">
        <v>268</v>
      </c>
    </row>
    <row r="2533" spans="61:62">
      <c r="BI2533">
        <v>6692445</v>
      </c>
      <c r="BJ2533" t="s">
        <v>268</v>
      </c>
    </row>
    <row r="2534" spans="61:62">
      <c r="BI2534">
        <v>6692446</v>
      </c>
      <c r="BJ2534" t="s">
        <v>268</v>
      </c>
    </row>
    <row r="2535" spans="61:62">
      <c r="BI2535">
        <v>6692447</v>
      </c>
      <c r="BJ2535" t="s">
        <v>268</v>
      </c>
    </row>
    <row r="2536" spans="61:62">
      <c r="BI2536">
        <v>6692451</v>
      </c>
      <c r="BJ2536" t="s">
        <v>268</v>
      </c>
    </row>
    <row r="2537" spans="61:62">
      <c r="BI2537">
        <v>6692452</v>
      </c>
      <c r="BJ2537" t="s">
        <v>268</v>
      </c>
    </row>
    <row r="2538" spans="61:62">
      <c r="BI2538">
        <v>6692453</v>
      </c>
      <c r="BJ2538" t="s">
        <v>268</v>
      </c>
    </row>
    <row r="2539" spans="61:62">
      <c r="BI2539">
        <v>6692454</v>
      </c>
      <c r="BJ2539" t="s">
        <v>268</v>
      </c>
    </row>
    <row r="2540" spans="61:62">
      <c r="BI2540">
        <v>6692455</v>
      </c>
      <c r="BJ2540" t="s">
        <v>268</v>
      </c>
    </row>
    <row r="2541" spans="61:62">
      <c r="BI2541">
        <v>6692461</v>
      </c>
      <c r="BJ2541" t="s">
        <v>268</v>
      </c>
    </row>
    <row r="2542" spans="61:62">
      <c r="BI2542">
        <v>6692462</v>
      </c>
      <c r="BJ2542" t="s">
        <v>268</v>
      </c>
    </row>
    <row r="2543" spans="61:62">
      <c r="BI2543">
        <v>6692463</v>
      </c>
      <c r="BJ2543" t="s">
        <v>268</v>
      </c>
    </row>
    <row r="2544" spans="61:62">
      <c r="BI2544">
        <v>6692464</v>
      </c>
      <c r="BJ2544" t="s">
        <v>268</v>
      </c>
    </row>
    <row r="2545" spans="61:62">
      <c r="BI2545">
        <v>6692465</v>
      </c>
      <c r="BJ2545" t="s">
        <v>268</v>
      </c>
    </row>
    <row r="2546" spans="61:62">
      <c r="BI2546">
        <v>6692501</v>
      </c>
      <c r="BJ2546" t="s">
        <v>268</v>
      </c>
    </row>
    <row r="2547" spans="61:62">
      <c r="BI2547">
        <v>6692502</v>
      </c>
      <c r="BJ2547" t="s">
        <v>268</v>
      </c>
    </row>
    <row r="2548" spans="61:62">
      <c r="BI2548">
        <v>6692503</v>
      </c>
      <c r="BJ2548" t="s">
        <v>268</v>
      </c>
    </row>
    <row r="2549" spans="61:62">
      <c r="BI2549">
        <v>6692504</v>
      </c>
      <c r="BJ2549" t="s">
        <v>268</v>
      </c>
    </row>
    <row r="2550" spans="61:62">
      <c r="BI2550">
        <v>6692505</v>
      </c>
      <c r="BJ2550" t="s">
        <v>268</v>
      </c>
    </row>
    <row r="2551" spans="61:62">
      <c r="BI2551">
        <v>6692511</v>
      </c>
      <c r="BJ2551" t="s">
        <v>268</v>
      </c>
    </row>
    <row r="2552" spans="61:62">
      <c r="BI2552">
        <v>6692512</v>
      </c>
      <c r="BJ2552" t="s">
        <v>268</v>
      </c>
    </row>
    <row r="2553" spans="61:62">
      <c r="BI2553">
        <v>6692513</v>
      </c>
      <c r="BJ2553" t="s">
        <v>268</v>
      </c>
    </row>
    <row r="2554" spans="61:62">
      <c r="BI2554">
        <v>6692521</v>
      </c>
      <c r="BJ2554" t="s">
        <v>268</v>
      </c>
    </row>
    <row r="2555" spans="61:62">
      <c r="BI2555">
        <v>6692522</v>
      </c>
      <c r="BJ2555" t="s">
        <v>268</v>
      </c>
    </row>
    <row r="2556" spans="61:62">
      <c r="BI2556">
        <v>6692523</v>
      </c>
      <c r="BJ2556" t="s">
        <v>268</v>
      </c>
    </row>
    <row r="2557" spans="61:62">
      <c r="BI2557">
        <v>6692524</v>
      </c>
      <c r="BJ2557" t="s">
        <v>268</v>
      </c>
    </row>
    <row r="2558" spans="61:62">
      <c r="BI2558">
        <v>6692525</v>
      </c>
      <c r="BJ2558" t="s">
        <v>268</v>
      </c>
    </row>
    <row r="2559" spans="61:62">
      <c r="BI2559">
        <v>6692526</v>
      </c>
      <c r="BJ2559" t="s">
        <v>268</v>
      </c>
    </row>
    <row r="2560" spans="61:62">
      <c r="BI2560">
        <v>6692527</v>
      </c>
      <c r="BJ2560" t="s">
        <v>268</v>
      </c>
    </row>
    <row r="2561" spans="61:62">
      <c r="BI2561">
        <v>6692531</v>
      </c>
      <c r="BJ2561" t="s">
        <v>268</v>
      </c>
    </row>
    <row r="2562" spans="61:62">
      <c r="BI2562">
        <v>6692532</v>
      </c>
      <c r="BJ2562" t="s">
        <v>268</v>
      </c>
    </row>
    <row r="2563" spans="61:62">
      <c r="BI2563">
        <v>6692533</v>
      </c>
      <c r="BJ2563" t="s">
        <v>268</v>
      </c>
    </row>
    <row r="2564" spans="61:62">
      <c r="BI2564">
        <v>6692534</v>
      </c>
      <c r="BJ2564" t="s">
        <v>268</v>
      </c>
    </row>
    <row r="2565" spans="61:62">
      <c r="BI2565">
        <v>6692535</v>
      </c>
      <c r="BJ2565" t="s">
        <v>268</v>
      </c>
    </row>
    <row r="2566" spans="61:62">
      <c r="BI2566">
        <v>6692541</v>
      </c>
      <c r="BJ2566" t="s">
        <v>268</v>
      </c>
    </row>
    <row r="2567" spans="61:62">
      <c r="BI2567">
        <v>6692542</v>
      </c>
      <c r="BJ2567" t="s">
        <v>268</v>
      </c>
    </row>
    <row r="2568" spans="61:62">
      <c r="BI2568">
        <v>6692543</v>
      </c>
      <c r="BJ2568" t="s">
        <v>268</v>
      </c>
    </row>
    <row r="2569" spans="61:62">
      <c r="BI2569">
        <v>6692544</v>
      </c>
      <c r="BJ2569" t="s">
        <v>268</v>
      </c>
    </row>
    <row r="2570" spans="61:62">
      <c r="BI2570">
        <v>6692545</v>
      </c>
      <c r="BJ2570" t="s">
        <v>268</v>
      </c>
    </row>
    <row r="2571" spans="61:62">
      <c r="BI2571">
        <v>6692551</v>
      </c>
      <c r="BJ2571" t="s">
        <v>268</v>
      </c>
    </row>
    <row r="2572" spans="61:62">
      <c r="BI2572">
        <v>6692552</v>
      </c>
      <c r="BJ2572" t="s">
        <v>268</v>
      </c>
    </row>
    <row r="2573" spans="61:62">
      <c r="BI2573">
        <v>6692553</v>
      </c>
      <c r="BJ2573" t="s">
        <v>268</v>
      </c>
    </row>
    <row r="2574" spans="61:62">
      <c r="BI2574">
        <v>6692554</v>
      </c>
      <c r="BJ2574" t="s">
        <v>268</v>
      </c>
    </row>
    <row r="2575" spans="61:62">
      <c r="BI2575">
        <v>6692601</v>
      </c>
      <c r="BJ2575" t="s">
        <v>268</v>
      </c>
    </row>
    <row r="2576" spans="61:62">
      <c r="BI2576">
        <v>6692602</v>
      </c>
      <c r="BJ2576" t="s">
        <v>268</v>
      </c>
    </row>
    <row r="2577" spans="61:62">
      <c r="BI2577">
        <v>6692603</v>
      </c>
      <c r="BJ2577" t="s">
        <v>268</v>
      </c>
    </row>
    <row r="2578" spans="61:62">
      <c r="BI2578">
        <v>6692604</v>
      </c>
      <c r="BJ2578" t="s">
        <v>268</v>
      </c>
    </row>
    <row r="2579" spans="61:62">
      <c r="BI2579">
        <v>6692605</v>
      </c>
      <c r="BJ2579" t="s">
        <v>268</v>
      </c>
    </row>
    <row r="2580" spans="61:62">
      <c r="BI2580">
        <v>6692611</v>
      </c>
      <c r="BJ2580" t="s">
        <v>268</v>
      </c>
    </row>
    <row r="2581" spans="61:62">
      <c r="BI2581">
        <v>6692612</v>
      </c>
      <c r="BJ2581" t="s">
        <v>268</v>
      </c>
    </row>
    <row r="2582" spans="61:62">
      <c r="BI2582">
        <v>6692613</v>
      </c>
      <c r="BJ2582" t="s">
        <v>268</v>
      </c>
    </row>
    <row r="2583" spans="61:62">
      <c r="BI2583">
        <v>6692614</v>
      </c>
      <c r="BJ2583" t="s">
        <v>268</v>
      </c>
    </row>
    <row r="2584" spans="61:62">
      <c r="BI2584">
        <v>6692615</v>
      </c>
      <c r="BJ2584" t="s">
        <v>268</v>
      </c>
    </row>
    <row r="2585" spans="61:62">
      <c r="BI2585">
        <v>6692616</v>
      </c>
      <c r="BJ2585" t="s">
        <v>268</v>
      </c>
    </row>
    <row r="2586" spans="61:62">
      <c r="BI2586">
        <v>6692701</v>
      </c>
      <c r="BJ2586" t="s">
        <v>268</v>
      </c>
    </row>
    <row r="2587" spans="61:62">
      <c r="BI2587">
        <v>6692702</v>
      </c>
      <c r="BJ2587" t="s">
        <v>268</v>
      </c>
    </row>
    <row r="2588" spans="61:62">
      <c r="BI2588">
        <v>6692703</v>
      </c>
      <c r="BJ2588" t="s">
        <v>268</v>
      </c>
    </row>
    <row r="2589" spans="61:62">
      <c r="BI2589">
        <v>6692704</v>
      </c>
      <c r="BJ2589" t="s">
        <v>268</v>
      </c>
    </row>
    <row r="2590" spans="61:62">
      <c r="BI2590">
        <v>6692711</v>
      </c>
      <c r="BJ2590" t="s">
        <v>268</v>
      </c>
    </row>
    <row r="2591" spans="61:62">
      <c r="BI2591">
        <v>6692712</v>
      </c>
      <c r="BJ2591" t="s">
        <v>268</v>
      </c>
    </row>
    <row r="2592" spans="61:62">
      <c r="BI2592">
        <v>6692713</v>
      </c>
      <c r="BJ2592" t="s">
        <v>268</v>
      </c>
    </row>
    <row r="2593" spans="61:62">
      <c r="BI2593">
        <v>6692714</v>
      </c>
      <c r="BJ2593" t="s">
        <v>268</v>
      </c>
    </row>
    <row r="2594" spans="61:62">
      <c r="BI2594">
        <v>6692715</v>
      </c>
      <c r="BJ2594" t="s">
        <v>268</v>
      </c>
    </row>
    <row r="2595" spans="61:62">
      <c r="BI2595">
        <v>6692716</v>
      </c>
      <c r="BJ2595" t="s">
        <v>268</v>
      </c>
    </row>
    <row r="2596" spans="61:62">
      <c r="BI2596">
        <v>6692717</v>
      </c>
      <c r="BJ2596" t="s">
        <v>268</v>
      </c>
    </row>
    <row r="2597" spans="61:62">
      <c r="BI2597">
        <v>6692718</v>
      </c>
      <c r="BJ2597" t="s">
        <v>268</v>
      </c>
    </row>
    <row r="2598" spans="61:62">
      <c r="BI2598">
        <v>6692721</v>
      </c>
      <c r="BJ2598" t="s">
        <v>268</v>
      </c>
    </row>
    <row r="2599" spans="61:62">
      <c r="BI2599">
        <v>6692722</v>
      </c>
      <c r="BJ2599" t="s">
        <v>268</v>
      </c>
    </row>
    <row r="2600" spans="61:62">
      <c r="BI2600">
        <v>6692723</v>
      </c>
      <c r="BJ2600" t="s">
        <v>268</v>
      </c>
    </row>
    <row r="2601" spans="61:62">
      <c r="BI2601">
        <v>6692724</v>
      </c>
      <c r="BJ2601" t="s">
        <v>268</v>
      </c>
    </row>
    <row r="2602" spans="61:62">
      <c r="BI2602">
        <v>6692725</v>
      </c>
      <c r="BJ2602" t="s">
        <v>268</v>
      </c>
    </row>
    <row r="2603" spans="61:62">
      <c r="BI2603">
        <v>6692726</v>
      </c>
      <c r="BJ2603" t="s">
        <v>268</v>
      </c>
    </row>
    <row r="2604" spans="61:62">
      <c r="BI2604">
        <v>6692727</v>
      </c>
      <c r="BJ2604" t="s">
        <v>268</v>
      </c>
    </row>
    <row r="2605" spans="61:62">
      <c r="BI2605">
        <v>6692728</v>
      </c>
      <c r="BJ2605" t="s">
        <v>268</v>
      </c>
    </row>
    <row r="2606" spans="61:62">
      <c r="BI2606">
        <v>6692731</v>
      </c>
      <c r="BJ2606" t="s">
        <v>268</v>
      </c>
    </row>
    <row r="2607" spans="61:62">
      <c r="BI2607">
        <v>6692732</v>
      </c>
      <c r="BJ2607" t="s">
        <v>268</v>
      </c>
    </row>
    <row r="2608" spans="61:62">
      <c r="BI2608">
        <v>6692733</v>
      </c>
      <c r="BJ2608" t="s">
        <v>268</v>
      </c>
    </row>
    <row r="2609" spans="61:62">
      <c r="BI2609">
        <v>6692734</v>
      </c>
      <c r="BJ2609" t="s">
        <v>268</v>
      </c>
    </row>
    <row r="2610" spans="61:62">
      <c r="BI2610">
        <v>6692735</v>
      </c>
      <c r="BJ2610" t="s">
        <v>268</v>
      </c>
    </row>
    <row r="2611" spans="61:62">
      <c r="BI2611">
        <v>6692736</v>
      </c>
      <c r="BJ2611" t="s">
        <v>268</v>
      </c>
    </row>
    <row r="2612" spans="61:62">
      <c r="BI2612">
        <v>6692737</v>
      </c>
      <c r="BJ2612" t="s">
        <v>268</v>
      </c>
    </row>
    <row r="2613" spans="61:62">
      <c r="BI2613">
        <v>6692801</v>
      </c>
      <c r="BJ2613" t="s">
        <v>268</v>
      </c>
    </row>
    <row r="2614" spans="61:62">
      <c r="BI2614">
        <v>6692802</v>
      </c>
      <c r="BJ2614" t="s">
        <v>268</v>
      </c>
    </row>
    <row r="2615" spans="61:62">
      <c r="BI2615">
        <v>6692803</v>
      </c>
      <c r="BJ2615" t="s">
        <v>268</v>
      </c>
    </row>
    <row r="2616" spans="61:62">
      <c r="BI2616">
        <v>6692804</v>
      </c>
      <c r="BJ2616" t="s">
        <v>268</v>
      </c>
    </row>
    <row r="2617" spans="61:62">
      <c r="BI2617">
        <v>6692805</v>
      </c>
      <c r="BJ2617" t="s">
        <v>268</v>
      </c>
    </row>
    <row r="2618" spans="61:62">
      <c r="BI2618">
        <v>6692811</v>
      </c>
      <c r="BJ2618" t="s">
        <v>268</v>
      </c>
    </row>
    <row r="2619" spans="61:62">
      <c r="BI2619">
        <v>6692812</v>
      </c>
      <c r="BJ2619" t="s">
        <v>268</v>
      </c>
    </row>
    <row r="2620" spans="61:62">
      <c r="BI2620">
        <v>6692813</v>
      </c>
      <c r="BJ2620" t="s">
        <v>268</v>
      </c>
    </row>
    <row r="2621" spans="61:62">
      <c r="BI2621">
        <v>6692814</v>
      </c>
      <c r="BJ2621" t="s">
        <v>268</v>
      </c>
    </row>
    <row r="2622" spans="61:62">
      <c r="BI2622">
        <v>6692815</v>
      </c>
      <c r="BJ2622" t="s">
        <v>268</v>
      </c>
    </row>
    <row r="2623" spans="61:62">
      <c r="BI2623">
        <v>6692821</v>
      </c>
      <c r="BJ2623" t="s">
        <v>268</v>
      </c>
    </row>
    <row r="2624" spans="61:62">
      <c r="BI2624">
        <v>6692822</v>
      </c>
      <c r="BJ2624" t="s">
        <v>268</v>
      </c>
    </row>
    <row r="2625" spans="61:62">
      <c r="BI2625">
        <v>6692823</v>
      </c>
      <c r="BJ2625" t="s">
        <v>268</v>
      </c>
    </row>
    <row r="2626" spans="61:62">
      <c r="BI2626">
        <v>6692824</v>
      </c>
      <c r="BJ2626" t="s">
        <v>268</v>
      </c>
    </row>
    <row r="2627" spans="61:62">
      <c r="BI2627">
        <v>6692825</v>
      </c>
      <c r="BJ2627" t="s">
        <v>268</v>
      </c>
    </row>
    <row r="2628" spans="61:62">
      <c r="BI2628">
        <v>6692826</v>
      </c>
      <c r="BJ2628" t="s">
        <v>268</v>
      </c>
    </row>
    <row r="2629" spans="61:62">
      <c r="BI2629">
        <v>6692827</v>
      </c>
      <c r="BJ2629" t="s">
        <v>268</v>
      </c>
    </row>
    <row r="2630" spans="61:62">
      <c r="BI2630">
        <v>6693101</v>
      </c>
      <c r="BJ2630" t="s">
        <v>270</v>
      </c>
    </row>
    <row r="2631" spans="61:62">
      <c r="BI2631">
        <v>6693102</v>
      </c>
      <c r="BJ2631" t="s">
        <v>270</v>
      </c>
    </row>
    <row r="2632" spans="61:62">
      <c r="BI2632">
        <v>6693103</v>
      </c>
      <c r="BJ2632" t="s">
        <v>270</v>
      </c>
    </row>
    <row r="2633" spans="61:62">
      <c r="BI2633">
        <v>6693104</v>
      </c>
      <c r="BJ2633" t="s">
        <v>270</v>
      </c>
    </row>
    <row r="2634" spans="61:62">
      <c r="BI2634">
        <v>6693105</v>
      </c>
      <c r="BJ2634" t="s">
        <v>270</v>
      </c>
    </row>
    <row r="2635" spans="61:62">
      <c r="BI2635">
        <v>6693111</v>
      </c>
      <c r="BJ2635" t="s">
        <v>270</v>
      </c>
    </row>
    <row r="2636" spans="61:62">
      <c r="BI2636">
        <v>6693112</v>
      </c>
      <c r="BJ2636" t="s">
        <v>270</v>
      </c>
    </row>
    <row r="2637" spans="61:62">
      <c r="BI2637">
        <v>6693113</v>
      </c>
      <c r="BJ2637" t="s">
        <v>270</v>
      </c>
    </row>
    <row r="2638" spans="61:62">
      <c r="BI2638">
        <v>6693121</v>
      </c>
      <c r="BJ2638" t="s">
        <v>270</v>
      </c>
    </row>
    <row r="2639" spans="61:62">
      <c r="BI2639">
        <v>6693122</v>
      </c>
      <c r="BJ2639" t="s">
        <v>270</v>
      </c>
    </row>
    <row r="2640" spans="61:62">
      <c r="BI2640">
        <v>6693123</v>
      </c>
      <c r="BJ2640" t="s">
        <v>270</v>
      </c>
    </row>
    <row r="2641" spans="61:62">
      <c r="BI2641">
        <v>6693124</v>
      </c>
      <c r="BJ2641" t="s">
        <v>270</v>
      </c>
    </row>
    <row r="2642" spans="61:62">
      <c r="BI2642">
        <v>6693125</v>
      </c>
      <c r="BJ2642" t="s">
        <v>270</v>
      </c>
    </row>
    <row r="2643" spans="61:62">
      <c r="BI2643">
        <v>6693126</v>
      </c>
      <c r="BJ2643" t="s">
        <v>270</v>
      </c>
    </row>
    <row r="2644" spans="61:62">
      <c r="BI2644">
        <v>6693127</v>
      </c>
      <c r="BJ2644" t="s">
        <v>270</v>
      </c>
    </row>
    <row r="2645" spans="61:62">
      <c r="BI2645">
        <v>6693128</v>
      </c>
      <c r="BJ2645" t="s">
        <v>270</v>
      </c>
    </row>
    <row r="2646" spans="61:62">
      <c r="BI2646">
        <v>6693131</v>
      </c>
      <c r="BJ2646" t="s">
        <v>270</v>
      </c>
    </row>
    <row r="2647" spans="61:62">
      <c r="BI2647">
        <v>6693132</v>
      </c>
      <c r="BJ2647" t="s">
        <v>270</v>
      </c>
    </row>
    <row r="2648" spans="61:62">
      <c r="BI2648">
        <v>6693141</v>
      </c>
      <c r="BJ2648" t="s">
        <v>270</v>
      </c>
    </row>
    <row r="2649" spans="61:62">
      <c r="BI2649">
        <v>6693142</v>
      </c>
      <c r="BJ2649" t="s">
        <v>270</v>
      </c>
    </row>
    <row r="2650" spans="61:62">
      <c r="BI2650">
        <v>6693143</v>
      </c>
      <c r="BJ2650" t="s">
        <v>270</v>
      </c>
    </row>
    <row r="2651" spans="61:62">
      <c r="BI2651">
        <v>6693144</v>
      </c>
      <c r="BJ2651" t="s">
        <v>270</v>
      </c>
    </row>
    <row r="2652" spans="61:62">
      <c r="BI2652">
        <v>6693145</v>
      </c>
      <c r="BJ2652" t="s">
        <v>270</v>
      </c>
    </row>
    <row r="2653" spans="61:62">
      <c r="BI2653">
        <v>6693146</v>
      </c>
      <c r="BJ2653" t="s">
        <v>270</v>
      </c>
    </row>
    <row r="2654" spans="61:62">
      <c r="BI2654">
        <v>6693147</v>
      </c>
      <c r="BJ2654" t="s">
        <v>270</v>
      </c>
    </row>
    <row r="2655" spans="61:62">
      <c r="BI2655">
        <v>6693151</v>
      </c>
      <c r="BJ2655" t="s">
        <v>270</v>
      </c>
    </row>
    <row r="2656" spans="61:62">
      <c r="BI2656">
        <v>6693152</v>
      </c>
      <c r="BJ2656" t="s">
        <v>270</v>
      </c>
    </row>
    <row r="2657" spans="61:62">
      <c r="BI2657">
        <v>6693153</v>
      </c>
      <c r="BJ2657" t="s">
        <v>270</v>
      </c>
    </row>
    <row r="2658" spans="61:62">
      <c r="BI2658">
        <v>6693154</v>
      </c>
      <c r="BJ2658" t="s">
        <v>270</v>
      </c>
    </row>
    <row r="2659" spans="61:62">
      <c r="BI2659">
        <v>6693155</v>
      </c>
      <c r="BJ2659" t="s">
        <v>270</v>
      </c>
    </row>
    <row r="2660" spans="61:62">
      <c r="BI2660">
        <v>6693156</v>
      </c>
      <c r="BJ2660" t="s">
        <v>270</v>
      </c>
    </row>
    <row r="2661" spans="61:62">
      <c r="BI2661">
        <v>6693157</v>
      </c>
      <c r="BJ2661" t="s">
        <v>270</v>
      </c>
    </row>
    <row r="2662" spans="61:62">
      <c r="BI2662">
        <v>6693158</v>
      </c>
      <c r="BJ2662" t="s">
        <v>270</v>
      </c>
    </row>
    <row r="2663" spans="61:62">
      <c r="BI2663">
        <v>6693159</v>
      </c>
      <c r="BJ2663" t="s">
        <v>270</v>
      </c>
    </row>
    <row r="2664" spans="61:62">
      <c r="BI2664">
        <v>6693161</v>
      </c>
      <c r="BJ2664" t="s">
        <v>270</v>
      </c>
    </row>
    <row r="2665" spans="61:62">
      <c r="BI2665">
        <v>6693162</v>
      </c>
      <c r="BJ2665" t="s">
        <v>270</v>
      </c>
    </row>
    <row r="2666" spans="61:62">
      <c r="BI2666">
        <v>6693163</v>
      </c>
      <c r="BJ2666" t="s">
        <v>270</v>
      </c>
    </row>
    <row r="2667" spans="61:62">
      <c r="BI2667">
        <v>6693164</v>
      </c>
      <c r="BJ2667" t="s">
        <v>270</v>
      </c>
    </row>
    <row r="2668" spans="61:62">
      <c r="BI2668">
        <v>6693165</v>
      </c>
      <c r="BJ2668" t="s">
        <v>270</v>
      </c>
    </row>
    <row r="2669" spans="61:62">
      <c r="BI2669">
        <v>6693166</v>
      </c>
      <c r="BJ2669" t="s">
        <v>270</v>
      </c>
    </row>
    <row r="2670" spans="61:62">
      <c r="BI2670">
        <v>6693167</v>
      </c>
      <c r="BJ2670" t="s">
        <v>270</v>
      </c>
    </row>
    <row r="2671" spans="61:62">
      <c r="BI2671">
        <v>6693168</v>
      </c>
      <c r="BJ2671" t="s">
        <v>270</v>
      </c>
    </row>
    <row r="2672" spans="61:62">
      <c r="BI2672">
        <v>6693300</v>
      </c>
      <c r="BJ2672" t="s">
        <v>270</v>
      </c>
    </row>
    <row r="2673" spans="61:62">
      <c r="BI2673">
        <v>6693301</v>
      </c>
      <c r="BJ2673" t="s">
        <v>270</v>
      </c>
    </row>
    <row r="2674" spans="61:62">
      <c r="BI2674">
        <v>6693302</v>
      </c>
      <c r="BJ2674" t="s">
        <v>270</v>
      </c>
    </row>
    <row r="2675" spans="61:62">
      <c r="BI2675">
        <v>6693303</v>
      </c>
      <c r="BJ2675" t="s">
        <v>270</v>
      </c>
    </row>
    <row r="2676" spans="61:62">
      <c r="BI2676">
        <v>6693304</v>
      </c>
      <c r="BJ2676" t="s">
        <v>270</v>
      </c>
    </row>
    <row r="2677" spans="61:62">
      <c r="BI2677">
        <v>6693305</v>
      </c>
      <c r="BJ2677" t="s">
        <v>270</v>
      </c>
    </row>
    <row r="2678" spans="61:62">
      <c r="BI2678">
        <v>6693306</v>
      </c>
      <c r="BJ2678" t="s">
        <v>270</v>
      </c>
    </row>
    <row r="2679" spans="61:62">
      <c r="BI2679">
        <v>6693307</v>
      </c>
      <c r="BJ2679" t="s">
        <v>270</v>
      </c>
    </row>
    <row r="2680" spans="61:62">
      <c r="BI2680">
        <v>6693308</v>
      </c>
      <c r="BJ2680" t="s">
        <v>270</v>
      </c>
    </row>
    <row r="2681" spans="61:62">
      <c r="BI2681">
        <v>6693309</v>
      </c>
      <c r="BJ2681" t="s">
        <v>270</v>
      </c>
    </row>
    <row r="2682" spans="61:62">
      <c r="BI2682">
        <v>6693311</v>
      </c>
      <c r="BJ2682" t="s">
        <v>270</v>
      </c>
    </row>
    <row r="2683" spans="61:62">
      <c r="BI2683">
        <v>6693312</v>
      </c>
      <c r="BJ2683" t="s">
        <v>270</v>
      </c>
    </row>
    <row r="2684" spans="61:62">
      <c r="BI2684">
        <v>6693313</v>
      </c>
      <c r="BJ2684" t="s">
        <v>270</v>
      </c>
    </row>
    <row r="2685" spans="61:62">
      <c r="BI2685">
        <v>6693314</v>
      </c>
      <c r="BJ2685" t="s">
        <v>270</v>
      </c>
    </row>
    <row r="2686" spans="61:62">
      <c r="BI2686">
        <v>6693315</v>
      </c>
      <c r="BJ2686" t="s">
        <v>270</v>
      </c>
    </row>
    <row r="2687" spans="61:62">
      <c r="BI2687">
        <v>6693316</v>
      </c>
      <c r="BJ2687" t="s">
        <v>270</v>
      </c>
    </row>
    <row r="2688" spans="61:62">
      <c r="BI2688">
        <v>6693401</v>
      </c>
      <c r="BJ2688" t="s">
        <v>270</v>
      </c>
    </row>
    <row r="2689" spans="61:62">
      <c r="BI2689">
        <v>6693402</v>
      </c>
      <c r="BJ2689" t="s">
        <v>270</v>
      </c>
    </row>
    <row r="2690" spans="61:62">
      <c r="BI2690">
        <v>6693403</v>
      </c>
      <c r="BJ2690" t="s">
        <v>270</v>
      </c>
    </row>
    <row r="2691" spans="61:62">
      <c r="BI2691">
        <v>6693404</v>
      </c>
      <c r="BJ2691" t="s">
        <v>270</v>
      </c>
    </row>
    <row r="2692" spans="61:62">
      <c r="BI2692">
        <v>6693411</v>
      </c>
      <c r="BJ2692" t="s">
        <v>270</v>
      </c>
    </row>
    <row r="2693" spans="61:62">
      <c r="BI2693">
        <v>6693412</v>
      </c>
      <c r="BJ2693" t="s">
        <v>270</v>
      </c>
    </row>
    <row r="2694" spans="61:62">
      <c r="BI2694">
        <v>6693413</v>
      </c>
      <c r="BJ2694" t="s">
        <v>270</v>
      </c>
    </row>
    <row r="2695" spans="61:62">
      <c r="BI2695">
        <v>6693414</v>
      </c>
      <c r="BJ2695" t="s">
        <v>270</v>
      </c>
    </row>
    <row r="2696" spans="61:62">
      <c r="BI2696">
        <v>6693415</v>
      </c>
      <c r="BJ2696" t="s">
        <v>270</v>
      </c>
    </row>
    <row r="2697" spans="61:62">
      <c r="BI2697">
        <v>6693416</v>
      </c>
      <c r="BJ2697" t="s">
        <v>270</v>
      </c>
    </row>
    <row r="2698" spans="61:62">
      <c r="BI2698">
        <v>6693461</v>
      </c>
      <c r="BJ2698" t="s">
        <v>270</v>
      </c>
    </row>
    <row r="2699" spans="61:62">
      <c r="BI2699">
        <v>6693462</v>
      </c>
      <c r="BJ2699" t="s">
        <v>270</v>
      </c>
    </row>
    <row r="2700" spans="61:62">
      <c r="BI2700">
        <v>6693463</v>
      </c>
      <c r="BJ2700" t="s">
        <v>270</v>
      </c>
    </row>
    <row r="2701" spans="61:62">
      <c r="BI2701">
        <v>6693464</v>
      </c>
      <c r="BJ2701" t="s">
        <v>270</v>
      </c>
    </row>
    <row r="2702" spans="61:62">
      <c r="BI2702">
        <v>6693465</v>
      </c>
      <c r="BJ2702" t="s">
        <v>270</v>
      </c>
    </row>
    <row r="2703" spans="61:62">
      <c r="BI2703">
        <v>6693466</v>
      </c>
      <c r="BJ2703" t="s">
        <v>270</v>
      </c>
    </row>
    <row r="2704" spans="61:62">
      <c r="BI2704">
        <v>6693467</v>
      </c>
      <c r="BJ2704" t="s">
        <v>270</v>
      </c>
    </row>
    <row r="2705" spans="61:62">
      <c r="BI2705">
        <v>6693571</v>
      </c>
      <c r="BJ2705" t="s">
        <v>270</v>
      </c>
    </row>
    <row r="2706" spans="61:62">
      <c r="BI2706">
        <v>6693572</v>
      </c>
      <c r="BJ2706" t="s">
        <v>270</v>
      </c>
    </row>
    <row r="2707" spans="61:62">
      <c r="BI2707">
        <v>6693573</v>
      </c>
      <c r="BJ2707" t="s">
        <v>270</v>
      </c>
    </row>
    <row r="2708" spans="61:62">
      <c r="BI2708">
        <v>6693574</v>
      </c>
      <c r="BJ2708" t="s">
        <v>270</v>
      </c>
    </row>
    <row r="2709" spans="61:62">
      <c r="BI2709">
        <v>6693575</v>
      </c>
      <c r="BJ2709" t="s">
        <v>270</v>
      </c>
    </row>
    <row r="2710" spans="61:62">
      <c r="BI2710">
        <v>6693581</v>
      </c>
      <c r="BJ2710" t="s">
        <v>270</v>
      </c>
    </row>
    <row r="2711" spans="61:62">
      <c r="BI2711">
        <v>6693582</v>
      </c>
      <c r="BJ2711" t="s">
        <v>270</v>
      </c>
    </row>
    <row r="2712" spans="61:62">
      <c r="BI2712">
        <v>6693583</v>
      </c>
      <c r="BJ2712" t="s">
        <v>270</v>
      </c>
    </row>
    <row r="2713" spans="61:62">
      <c r="BI2713">
        <v>6693601</v>
      </c>
      <c r="BJ2713" t="s">
        <v>270</v>
      </c>
    </row>
    <row r="2714" spans="61:62">
      <c r="BI2714">
        <v>6693602</v>
      </c>
      <c r="BJ2714" t="s">
        <v>270</v>
      </c>
    </row>
    <row r="2715" spans="61:62">
      <c r="BI2715">
        <v>6693603</v>
      </c>
      <c r="BJ2715" t="s">
        <v>270</v>
      </c>
    </row>
    <row r="2716" spans="61:62">
      <c r="BI2716">
        <v>6693604</v>
      </c>
      <c r="BJ2716" t="s">
        <v>270</v>
      </c>
    </row>
    <row r="2717" spans="61:62">
      <c r="BI2717">
        <v>6693605</v>
      </c>
      <c r="BJ2717" t="s">
        <v>270</v>
      </c>
    </row>
    <row r="2718" spans="61:62">
      <c r="BI2718">
        <v>6693606</v>
      </c>
      <c r="BJ2718" t="s">
        <v>270</v>
      </c>
    </row>
    <row r="2719" spans="61:62">
      <c r="BI2719">
        <v>6693611</v>
      </c>
      <c r="BJ2719" t="s">
        <v>270</v>
      </c>
    </row>
    <row r="2720" spans="61:62">
      <c r="BI2720">
        <v>6693612</v>
      </c>
      <c r="BJ2720" t="s">
        <v>270</v>
      </c>
    </row>
    <row r="2721" spans="61:62">
      <c r="BI2721">
        <v>6693613</v>
      </c>
      <c r="BJ2721" t="s">
        <v>270</v>
      </c>
    </row>
    <row r="2722" spans="61:62">
      <c r="BI2722">
        <v>6693614</v>
      </c>
      <c r="BJ2722" t="s">
        <v>270</v>
      </c>
    </row>
    <row r="2723" spans="61:62">
      <c r="BI2723">
        <v>6693621</v>
      </c>
      <c r="BJ2723" t="s">
        <v>270</v>
      </c>
    </row>
    <row r="2724" spans="61:62">
      <c r="BI2724">
        <v>6693622</v>
      </c>
      <c r="BJ2724" t="s">
        <v>270</v>
      </c>
    </row>
    <row r="2725" spans="61:62">
      <c r="BI2725">
        <v>6693623</v>
      </c>
      <c r="BJ2725" t="s">
        <v>270</v>
      </c>
    </row>
    <row r="2726" spans="61:62">
      <c r="BI2726">
        <v>6693624</v>
      </c>
      <c r="BJ2726" t="s">
        <v>270</v>
      </c>
    </row>
    <row r="2727" spans="61:62">
      <c r="BI2727">
        <v>6693625</v>
      </c>
      <c r="BJ2727" t="s">
        <v>270</v>
      </c>
    </row>
    <row r="2728" spans="61:62">
      <c r="BI2728">
        <v>6693626</v>
      </c>
      <c r="BJ2728" t="s">
        <v>270</v>
      </c>
    </row>
    <row r="2729" spans="61:62">
      <c r="BI2729">
        <v>6693631</v>
      </c>
      <c r="BJ2729" t="s">
        <v>270</v>
      </c>
    </row>
    <row r="2730" spans="61:62">
      <c r="BI2730">
        <v>6693632</v>
      </c>
      <c r="BJ2730" t="s">
        <v>270</v>
      </c>
    </row>
    <row r="2731" spans="61:62">
      <c r="BI2731">
        <v>6693633</v>
      </c>
      <c r="BJ2731" t="s">
        <v>270</v>
      </c>
    </row>
    <row r="2732" spans="61:62">
      <c r="BI2732">
        <v>6693634</v>
      </c>
      <c r="BJ2732" t="s">
        <v>270</v>
      </c>
    </row>
    <row r="2733" spans="61:62">
      <c r="BI2733">
        <v>6693641</v>
      </c>
      <c r="BJ2733" t="s">
        <v>270</v>
      </c>
    </row>
    <row r="2734" spans="61:62">
      <c r="BI2734">
        <v>6693642</v>
      </c>
      <c r="BJ2734" t="s">
        <v>270</v>
      </c>
    </row>
    <row r="2735" spans="61:62">
      <c r="BI2735">
        <v>6693643</v>
      </c>
      <c r="BJ2735" t="s">
        <v>270</v>
      </c>
    </row>
    <row r="2736" spans="61:62">
      <c r="BI2736">
        <v>6693644</v>
      </c>
      <c r="BJ2736" t="s">
        <v>270</v>
      </c>
    </row>
    <row r="2737" spans="61:62">
      <c r="BI2737">
        <v>6693645</v>
      </c>
      <c r="BJ2737" t="s">
        <v>270</v>
      </c>
    </row>
    <row r="2738" spans="61:62">
      <c r="BI2738">
        <v>6693646</v>
      </c>
      <c r="BJ2738" t="s">
        <v>270</v>
      </c>
    </row>
    <row r="2739" spans="61:62">
      <c r="BI2739">
        <v>6693651</v>
      </c>
      <c r="BJ2739" t="s">
        <v>270</v>
      </c>
    </row>
    <row r="2740" spans="61:62">
      <c r="BI2740">
        <v>6693652</v>
      </c>
      <c r="BJ2740" t="s">
        <v>270</v>
      </c>
    </row>
    <row r="2741" spans="61:62">
      <c r="BI2741">
        <v>6693653</v>
      </c>
      <c r="BJ2741" t="s">
        <v>270</v>
      </c>
    </row>
    <row r="2742" spans="61:62">
      <c r="BI2742">
        <v>6693654</v>
      </c>
      <c r="BJ2742" t="s">
        <v>270</v>
      </c>
    </row>
    <row r="2743" spans="61:62">
      <c r="BI2743">
        <v>6693801</v>
      </c>
      <c r="BJ2743" t="s">
        <v>270</v>
      </c>
    </row>
    <row r="2744" spans="61:62">
      <c r="BI2744">
        <v>6693802</v>
      </c>
      <c r="BJ2744" t="s">
        <v>270</v>
      </c>
    </row>
    <row r="2745" spans="61:62">
      <c r="BI2745">
        <v>6693803</v>
      </c>
      <c r="BJ2745" t="s">
        <v>270</v>
      </c>
    </row>
    <row r="2746" spans="61:62">
      <c r="BI2746">
        <v>6693804</v>
      </c>
      <c r="BJ2746" t="s">
        <v>270</v>
      </c>
    </row>
    <row r="2747" spans="61:62">
      <c r="BI2747">
        <v>6693811</v>
      </c>
      <c r="BJ2747" t="s">
        <v>270</v>
      </c>
    </row>
    <row r="2748" spans="61:62">
      <c r="BI2748">
        <v>6693812</v>
      </c>
      <c r="BJ2748" t="s">
        <v>270</v>
      </c>
    </row>
    <row r="2749" spans="61:62">
      <c r="BI2749">
        <v>6693821</v>
      </c>
      <c r="BJ2749" t="s">
        <v>270</v>
      </c>
    </row>
    <row r="2750" spans="61:62">
      <c r="BI2750">
        <v>6693822</v>
      </c>
      <c r="BJ2750" t="s">
        <v>270</v>
      </c>
    </row>
    <row r="2751" spans="61:62">
      <c r="BI2751">
        <v>6693823</v>
      </c>
      <c r="BJ2751" t="s">
        <v>270</v>
      </c>
    </row>
    <row r="2752" spans="61:62">
      <c r="BI2752">
        <v>6693824</v>
      </c>
      <c r="BJ2752" t="s">
        <v>270</v>
      </c>
    </row>
    <row r="2753" spans="61:62">
      <c r="BI2753">
        <v>6693825</v>
      </c>
      <c r="BJ2753" t="s">
        <v>270</v>
      </c>
    </row>
    <row r="2754" spans="61:62">
      <c r="BI2754">
        <v>6693826</v>
      </c>
      <c r="BJ2754" t="s">
        <v>270</v>
      </c>
    </row>
    <row r="2755" spans="61:62">
      <c r="BI2755">
        <v>6693827</v>
      </c>
      <c r="BJ2755" t="s">
        <v>270</v>
      </c>
    </row>
    <row r="2756" spans="61:62">
      <c r="BI2756">
        <v>6693831</v>
      </c>
      <c r="BJ2756" t="s">
        <v>270</v>
      </c>
    </row>
    <row r="2757" spans="61:62">
      <c r="BI2757">
        <v>6693832</v>
      </c>
      <c r="BJ2757" t="s">
        <v>270</v>
      </c>
    </row>
    <row r="2758" spans="61:62">
      <c r="BI2758">
        <v>6693833</v>
      </c>
      <c r="BJ2758" t="s">
        <v>270</v>
      </c>
    </row>
    <row r="2759" spans="61:62">
      <c r="BI2759">
        <v>6693834</v>
      </c>
      <c r="BJ2759" t="s">
        <v>270</v>
      </c>
    </row>
    <row r="2760" spans="61:62">
      <c r="BI2760">
        <v>6693841</v>
      </c>
      <c r="BJ2760" t="s">
        <v>270</v>
      </c>
    </row>
    <row r="2761" spans="61:62">
      <c r="BI2761">
        <v>6693842</v>
      </c>
      <c r="BJ2761" t="s">
        <v>270</v>
      </c>
    </row>
    <row r="2762" spans="61:62">
      <c r="BI2762">
        <v>6693843</v>
      </c>
      <c r="BJ2762" t="s">
        <v>270</v>
      </c>
    </row>
    <row r="2763" spans="61:62">
      <c r="BI2763">
        <v>6694121</v>
      </c>
      <c r="BJ2763" t="s">
        <v>270</v>
      </c>
    </row>
    <row r="2764" spans="61:62">
      <c r="BI2764">
        <v>6694122</v>
      </c>
      <c r="BJ2764" t="s">
        <v>270</v>
      </c>
    </row>
    <row r="2765" spans="61:62">
      <c r="BI2765">
        <v>6694123</v>
      </c>
      <c r="BJ2765" t="s">
        <v>270</v>
      </c>
    </row>
    <row r="2766" spans="61:62">
      <c r="BI2766">
        <v>6694124</v>
      </c>
      <c r="BJ2766" t="s">
        <v>270</v>
      </c>
    </row>
    <row r="2767" spans="61:62">
      <c r="BI2767">
        <v>6694125</v>
      </c>
      <c r="BJ2767" t="s">
        <v>270</v>
      </c>
    </row>
    <row r="2768" spans="61:62">
      <c r="BI2768">
        <v>6694131</v>
      </c>
      <c r="BJ2768" t="s">
        <v>270</v>
      </c>
    </row>
    <row r="2769" spans="61:62">
      <c r="BI2769">
        <v>6694132</v>
      </c>
      <c r="BJ2769" t="s">
        <v>270</v>
      </c>
    </row>
    <row r="2770" spans="61:62">
      <c r="BI2770">
        <v>6694133</v>
      </c>
      <c r="BJ2770" t="s">
        <v>270</v>
      </c>
    </row>
    <row r="2771" spans="61:62">
      <c r="BI2771">
        <v>6694134</v>
      </c>
      <c r="BJ2771" t="s">
        <v>270</v>
      </c>
    </row>
    <row r="2772" spans="61:62">
      <c r="BI2772">
        <v>6694135</v>
      </c>
      <c r="BJ2772" t="s">
        <v>270</v>
      </c>
    </row>
    <row r="2773" spans="61:62">
      <c r="BI2773">
        <v>6694141</v>
      </c>
      <c r="BJ2773" t="s">
        <v>270</v>
      </c>
    </row>
    <row r="2774" spans="61:62">
      <c r="BI2774">
        <v>6694251</v>
      </c>
      <c r="BJ2774" t="s">
        <v>270</v>
      </c>
    </row>
    <row r="2775" spans="61:62">
      <c r="BI2775">
        <v>6694252</v>
      </c>
      <c r="BJ2775" t="s">
        <v>270</v>
      </c>
    </row>
    <row r="2776" spans="61:62">
      <c r="BI2776">
        <v>6694253</v>
      </c>
      <c r="BJ2776" t="s">
        <v>270</v>
      </c>
    </row>
    <row r="2777" spans="61:62">
      <c r="BI2777">
        <v>6694261</v>
      </c>
      <c r="BJ2777" t="s">
        <v>270</v>
      </c>
    </row>
    <row r="2778" spans="61:62">
      <c r="BI2778">
        <v>6694262</v>
      </c>
      <c r="BJ2778" t="s">
        <v>270</v>
      </c>
    </row>
    <row r="2779" spans="61:62">
      <c r="BI2779">
        <v>6694263</v>
      </c>
      <c r="BJ2779" t="s">
        <v>270</v>
      </c>
    </row>
    <row r="2780" spans="61:62">
      <c r="BI2780">
        <v>6694264</v>
      </c>
      <c r="BJ2780" t="s">
        <v>270</v>
      </c>
    </row>
    <row r="2781" spans="61:62">
      <c r="BI2781">
        <v>6694265</v>
      </c>
      <c r="BJ2781" t="s">
        <v>270</v>
      </c>
    </row>
    <row r="2782" spans="61:62">
      <c r="BI2782">
        <v>6694271</v>
      </c>
      <c r="BJ2782" t="s">
        <v>270</v>
      </c>
    </row>
    <row r="2783" spans="61:62">
      <c r="BI2783">
        <v>6694272</v>
      </c>
      <c r="BJ2783" t="s">
        <v>270</v>
      </c>
    </row>
    <row r="2784" spans="61:62">
      <c r="BI2784">
        <v>6694273</v>
      </c>
      <c r="BJ2784" t="s">
        <v>270</v>
      </c>
    </row>
    <row r="2785" spans="61:62">
      <c r="BI2785">
        <v>6694274</v>
      </c>
      <c r="BJ2785" t="s">
        <v>270</v>
      </c>
    </row>
    <row r="2786" spans="61:62">
      <c r="BI2786">
        <v>6694301</v>
      </c>
      <c r="BJ2786" t="s">
        <v>270</v>
      </c>
    </row>
    <row r="2787" spans="61:62">
      <c r="BI2787">
        <v>6694302</v>
      </c>
      <c r="BJ2787" t="s">
        <v>270</v>
      </c>
    </row>
    <row r="2788" spans="61:62">
      <c r="BI2788">
        <v>6694311</v>
      </c>
      <c r="BJ2788" t="s">
        <v>270</v>
      </c>
    </row>
    <row r="2789" spans="61:62">
      <c r="BI2789">
        <v>6694312</v>
      </c>
      <c r="BJ2789" t="s">
        <v>270</v>
      </c>
    </row>
    <row r="2790" spans="61:62">
      <c r="BI2790">
        <v>6694313</v>
      </c>
      <c r="BJ2790" t="s">
        <v>270</v>
      </c>
    </row>
    <row r="2791" spans="61:62">
      <c r="BI2791">
        <v>6694314</v>
      </c>
      <c r="BJ2791" t="s">
        <v>270</v>
      </c>
    </row>
    <row r="2792" spans="61:62">
      <c r="BI2792">
        <v>6694315</v>
      </c>
      <c r="BJ2792" t="s">
        <v>270</v>
      </c>
    </row>
    <row r="2793" spans="61:62">
      <c r="BI2793">
        <v>6694316</v>
      </c>
      <c r="BJ2793" t="s">
        <v>270</v>
      </c>
    </row>
    <row r="2794" spans="61:62">
      <c r="BI2794">
        <v>6694317</v>
      </c>
      <c r="BJ2794" t="s">
        <v>270</v>
      </c>
    </row>
    <row r="2795" spans="61:62">
      <c r="BI2795">
        <v>6694321</v>
      </c>
      <c r="BJ2795" t="s">
        <v>270</v>
      </c>
    </row>
    <row r="2796" spans="61:62">
      <c r="BI2796">
        <v>6694322</v>
      </c>
      <c r="BJ2796" t="s">
        <v>270</v>
      </c>
    </row>
    <row r="2797" spans="61:62">
      <c r="BI2797">
        <v>6694323</v>
      </c>
      <c r="BJ2797" t="s">
        <v>270</v>
      </c>
    </row>
    <row r="2798" spans="61:62">
      <c r="BI2798">
        <v>6694324</v>
      </c>
      <c r="BJ2798" t="s">
        <v>270</v>
      </c>
    </row>
    <row r="2799" spans="61:62">
      <c r="BI2799">
        <v>6694325</v>
      </c>
      <c r="BJ2799" t="s">
        <v>270</v>
      </c>
    </row>
    <row r="2800" spans="61:62">
      <c r="BI2800">
        <v>6694331</v>
      </c>
      <c r="BJ2800" t="s">
        <v>270</v>
      </c>
    </row>
    <row r="2801" spans="61:62">
      <c r="BI2801">
        <v>6694332</v>
      </c>
      <c r="BJ2801" t="s">
        <v>270</v>
      </c>
    </row>
    <row r="2802" spans="61:62">
      <c r="BI2802">
        <v>6694333</v>
      </c>
      <c r="BJ2802" t="s">
        <v>270</v>
      </c>
    </row>
    <row r="2803" spans="61:62">
      <c r="BI2803">
        <v>6694334</v>
      </c>
      <c r="BJ2803" t="s">
        <v>270</v>
      </c>
    </row>
    <row r="2804" spans="61:62">
      <c r="BI2804">
        <v>6694335</v>
      </c>
      <c r="BJ2804" t="s">
        <v>270</v>
      </c>
    </row>
    <row r="2805" spans="61:62">
      <c r="BI2805">
        <v>6694336</v>
      </c>
      <c r="BJ2805" t="s">
        <v>270</v>
      </c>
    </row>
    <row r="2806" spans="61:62">
      <c r="BI2806">
        <v>6694337</v>
      </c>
      <c r="BJ2806" t="s">
        <v>270</v>
      </c>
    </row>
    <row r="2807" spans="61:62">
      <c r="BI2807">
        <v>6694341</v>
      </c>
      <c r="BJ2807" t="s">
        <v>270</v>
      </c>
    </row>
    <row r="2808" spans="61:62">
      <c r="BI2808">
        <v>6694342</v>
      </c>
      <c r="BJ2808" t="s">
        <v>270</v>
      </c>
    </row>
    <row r="2809" spans="61:62">
      <c r="BI2809">
        <v>6694343</v>
      </c>
      <c r="BJ2809" t="s">
        <v>270</v>
      </c>
    </row>
    <row r="2810" spans="61:62">
      <c r="BI2810">
        <v>6694344</v>
      </c>
      <c r="BJ2810" t="s">
        <v>270</v>
      </c>
    </row>
    <row r="2811" spans="61:62">
      <c r="BI2811">
        <v>6694345</v>
      </c>
      <c r="BJ2811" t="s">
        <v>270</v>
      </c>
    </row>
    <row r="2812" spans="61:62">
      <c r="BI2812">
        <v>6695101</v>
      </c>
      <c r="BJ2812" t="s">
        <v>272</v>
      </c>
    </row>
    <row r="2813" spans="61:62">
      <c r="BI2813">
        <v>6695102</v>
      </c>
      <c r="BJ2813" t="s">
        <v>272</v>
      </c>
    </row>
    <row r="2814" spans="61:62">
      <c r="BI2814">
        <v>6695103</v>
      </c>
      <c r="BJ2814" t="s">
        <v>272</v>
      </c>
    </row>
    <row r="2815" spans="61:62">
      <c r="BI2815">
        <v>6695104</v>
      </c>
      <c r="BJ2815" t="s">
        <v>272</v>
      </c>
    </row>
    <row r="2816" spans="61:62">
      <c r="BI2816">
        <v>6695111</v>
      </c>
      <c r="BJ2816" t="s">
        <v>272</v>
      </c>
    </row>
    <row r="2817" spans="61:62">
      <c r="BI2817">
        <v>6695112</v>
      </c>
      <c r="BJ2817" t="s">
        <v>272</v>
      </c>
    </row>
    <row r="2818" spans="61:62">
      <c r="BI2818">
        <v>6695113</v>
      </c>
      <c r="BJ2818" t="s">
        <v>272</v>
      </c>
    </row>
    <row r="2819" spans="61:62">
      <c r="BI2819">
        <v>6695114</v>
      </c>
      <c r="BJ2819" t="s">
        <v>272</v>
      </c>
    </row>
    <row r="2820" spans="61:62">
      <c r="BI2820">
        <v>6695115</v>
      </c>
      <c r="BJ2820" t="s">
        <v>272</v>
      </c>
    </row>
    <row r="2821" spans="61:62">
      <c r="BI2821">
        <v>6695121</v>
      </c>
      <c r="BJ2821" t="s">
        <v>272</v>
      </c>
    </row>
    <row r="2822" spans="61:62">
      <c r="BI2822">
        <v>6695122</v>
      </c>
      <c r="BJ2822" t="s">
        <v>272</v>
      </c>
    </row>
    <row r="2823" spans="61:62">
      <c r="BI2823">
        <v>6695123</v>
      </c>
      <c r="BJ2823" t="s">
        <v>272</v>
      </c>
    </row>
    <row r="2824" spans="61:62">
      <c r="BI2824">
        <v>6695124</v>
      </c>
      <c r="BJ2824" t="s">
        <v>272</v>
      </c>
    </row>
    <row r="2825" spans="61:62">
      <c r="BI2825">
        <v>6695125</v>
      </c>
      <c r="BJ2825" t="s">
        <v>272</v>
      </c>
    </row>
    <row r="2826" spans="61:62">
      <c r="BI2826">
        <v>6695131</v>
      </c>
      <c r="BJ2826" t="s">
        <v>272</v>
      </c>
    </row>
    <row r="2827" spans="61:62">
      <c r="BI2827">
        <v>6695132</v>
      </c>
      <c r="BJ2827" t="s">
        <v>272</v>
      </c>
    </row>
    <row r="2828" spans="61:62">
      <c r="BI2828">
        <v>6695133</v>
      </c>
      <c r="BJ2828" t="s">
        <v>272</v>
      </c>
    </row>
    <row r="2829" spans="61:62">
      <c r="BI2829">
        <v>6695134</v>
      </c>
      <c r="BJ2829" t="s">
        <v>272</v>
      </c>
    </row>
    <row r="2830" spans="61:62">
      <c r="BI2830">
        <v>6695135</v>
      </c>
      <c r="BJ2830" t="s">
        <v>272</v>
      </c>
    </row>
    <row r="2831" spans="61:62">
      <c r="BI2831">
        <v>6695136</v>
      </c>
      <c r="BJ2831" t="s">
        <v>272</v>
      </c>
    </row>
    <row r="2832" spans="61:62">
      <c r="BI2832">
        <v>6695141</v>
      </c>
      <c r="BJ2832" t="s">
        <v>272</v>
      </c>
    </row>
    <row r="2833" spans="61:62">
      <c r="BI2833">
        <v>6695142</v>
      </c>
      <c r="BJ2833" t="s">
        <v>272</v>
      </c>
    </row>
    <row r="2834" spans="61:62">
      <c r="BI2834">
        <v>6695143</v>
      </c>
      <c r="BJ2834" t="s">
        <v>272</v>
      </c>
    </row>
    <row r="2835" spans="61:62">
      <c r="BI2835">
        <v>6695151</v>
      </c>
      <c r="BJ2835" t="s">
        <v>272</v>
      </c>
    </row>
    <row r="2836" spans="61:62">
      <c r="BI2836">
        <v>6695152</v>
      </c>
      <c r="BJ2836" t="s">
        <v>272</v>
      </c>
    </row>
    <row r="2837" spans="61:62">
      <c r="BI2837">
        <v>6695153</v>
      </c>
      <c r="BJ2837" t="s">
        <v>272</v>
      </c>
    </row>
    <row r="2838" spans="61:62">
      <c r="BI2838">
        <v>6695200</v>
      </c>
      <c r="BJ2838" t="s">
        <v>272</v>
      </c>
    </row>
    <row r="2839" spans="61:62">
      <c r="BI2839">
        <v>6695201</v>
      </c>
      <c r="BJ2839" t="s">
        <v>272</v>
      </c>
    </row>
    <row r="2840" spans="61:62">
      <c r="BI2840">
        <v>6695202</v>
      </c>
      <c r="BJ2840" t="s">
        <v>272</v>
      </c>
    </row>
    <row r="2841" spans="61:62">
      <c r="BI2841">
        <v>6695203</v>
      </c>
      <c r="BJ2841" t="s">
        <v>272</v>
      </c>
    </row>
    <row r="2842" spans="61:62">
      <c r="BI2842">
        <v>6695204</v>
      </c>
      <c r="BJ2842" t="s">
        <v>272</v>
      </c>
    </row>
    <row r="2843" spans="61:62">
      <c r="BI2843">
        <v>6695211</v>
      </c>
      <c r="BJ2843" t="s">
        <v>272</v>
      </c>
    </row>
    <row r="2844" spans="61:62">
      <c r="BI2844">
        <v>6695212</v>
      </c>
      <c r="BJ2844" t="s">
        <v>272</v>
      </c>
    </row>
    <row r="2845" spans="61:62">
      <c r="BI2845">
        <v>6695213</v>
      </c>
      <c r="BJ2845" t="s">
        <v>272</v>
      </c>
    </row>
    <row r="2846" spans="61:62">
      <c r="BI2846">
        <v>6695214</v>
      </c>
      <c r="BJ2846" t="s">
        <v>272</v>
      </c>
    </row>
    <row r="2847" spans="61:62">
      <c r="BI2847">
        <v>6695215</v>
      </c>
      <c r="BJ2847" t="s">
        <v>272</v>
      </c>
    </row>
    <row r="2848" spans="61:62">
      <c r="BI2848">
        <v>6695216</v>
      </c>
      <c r="BJ2848" t="s">
        <v>272</v>
      </c>
    </row>
    <row r="2849" spans="61:62">
      <c r="BI2849">
        <v>6695220</v>
      </c>
      <c r="BJ2849" t="s">
        <v>272</v>
      </c>
    </row>
    <row r="2850" spans="61:62">
      <c r="BI2850">
        <v>6695221</v>
      </c>
      <c r="BJ2850" t="s">
        <v>272</v>
      </c>
    </row>
    <row r="2851" spans="61:62">
      <c r="BI2851">
        <v>6695222</v>
      </c>
      <c r="BJ2851" t="s">
        <v>272</v>
      </c>
    </row>
    <row r="2852" spans="61:62">
      <c r="BI2852">
        <v>6695223</v>
      </c>
      <c r="BJ2852" t="s">
        <v>272</v>
      </c>
    </row>
    <row r="2853" spans="61:62">
      <c r="BI2853">
        <v>6695224</v>
      </c>
      <c r="BJ2853" t="s">
        <v>272</v>
      </c>
    </row>
    <row r="2854" spans="61:62">
      <c r="BI2854">
        <v>6695225</v>
      </c>
      <c r="BJ2854" t="s">
        <v>272</v>
      </c>
    </row>
    <row r="2855" spans="61:62">
      <c r="BI2855">
        <v>6695226</v>
      </c>
      <c r="BJ2855" t="s">
        <v>272</v>
      </c>
    </row>
    <row r="2856" spans="61:62">
      <c r="BI2856">
        <v>6695227</v>
      </c>
      <c r="BJ2856" t="s">
        <v>272</v>
      </c>
    </row>
    <row r="2857" spans="61:62">
      <c r="BI2857">
        <v>6695228</v>
      </c>
      <c r="BJ2857" t="s">
        <v>272</v>
      </c>
    </row>
    <row r="2858" spans="61:62">
      <c r="BI2858">
        <v>6695229</v>
      </c>
      <c r="BJ2858" t="s">
        <v>272</v>
      </c>
    </row>
    <row r="2859" spans="61:62">
      <c r="BI2859">
        <v>6695231</v>
      </c>
      <c r="BJ2859" t="s">
        <v>272</v>
      </c>
    </row>
    <row r="2860" spans="61:62">
      <c r="BI2860">
        <v>6695232</v>
      </c>
      <c r="BJ2860" t="s">
        <v>272</v>
      </c>
    </row>
    <row r="2861" spans="61:62">
      <c r="BI2861">
        <v>6695233</v>
      </c>
      <c r="BJ2861" t="s">
        <v>272</v>
      </c>
    </row>
    <row r="2862" spans="61:62">
      <c r="BI2862">
        <v>6695234</v>
      </c>
      <c r="BJ2862" t="s">
        <v>272</v>
      </c>
    </row>
    <row r="2863" spans="61:62">
      <c r="BI2863">
        <v>6695235</v>
      </c>
      <c r="BJ2863" t="s">
        <v>272</v>
      </c>
    </row>
    <row r="2864" spans="61:62">
      <c r="BI2864">
        <v>6695236</v>
      </c>
      <c r="BJ2864" t="s">
        <v>272</v>
      </c>
    </row>
    <row r="2865" spans="61:62">
      <c r="BI2865">
        <v>6695237</v>
      </c>
      <c r="BJ2865" t="s">
        <v>272</v>
      </c>
    </row>
    <row r="2866" spans="61:62">
      <c r="BI2866">
        <v>6695238</v>
      </c>
      <c r="BJ2866" t="s">
        <v>272</v>
      </c>
    </row>
    <row r="2867" spans="61:62">
      <c r="BI2867">
        <v>6695241</v>
      </c>
      <c r="BJ2867" t="s">
        <v>272</v>
      </c>
    </row>
    <row r="2868" spans="61:62">
      <c r="BI2868">
        <v>6695242</v>
      </c>
      <c r="BJ2868" t="s">
        <v>272</v>
      </c>
    </row>
    <row r="2869" spans="61:62">
      <c r="BI2869">
        <v>6695243</v>
      </c>
      <c r="BJ2869" t="s">
        <v>272</v>
      </c>
    </row>
    <row r="2870" spans="61:62">
      <c r="BI2870">
        <v>6695244</v>
      </c>
      <c r="BJ2870" t="s">
        <v>272</v>
      </c>
    </row>
    <row r="2871" spans="61:62">
      <c r="BI2871">
        <v>6695245</v>
      </c>
      <c r="BJ2871" t="s">
        <v>272</v>
      </c>
    </row>
    <row r="2872" spans="61:62">
      <c r="BI2872">
        <v>6695246</v>
      </c>
      <c r="BJ2872" t="s">
        <v>272</v>
      </c>
    </row>
    <row r="2873" spans="61:62">
      <c r="BI2873">
        <v>6695251</v>
      </c>
      <c r="BJ2873" t="s">
        <v>272</v>
      </c>
    </row>
    <row r="2874" spans="61:62">
      <c r="BI2874">
        <v>6695252</v>
      </c>
      <c r="BJ2874" t="s">
        <v>272</v>
      </c>
    </row>
    <row r="2875" spans="61:62">
      <c r="BI2875">
        <v>6695253</v>
      </c>
      <c r="BJ2875" t="s">
        <v>272</v>
      </c>
    </row>
    <row r="2876" spans="61:62">
      <c r="BI2876">
        <v>6695254</v>
      </c>
      <c r="BJ2876" t="s">
        <v>272</v>
      </c>
    </row>
    <row r="2877" spans="61:62">
      <c r="BI2877">
        <v>6695255</v>
      </c>
      <c r="BJ2877" t="s">
        <v>272</v>
      </c>
    </row>
    <row r="2878" spans="61:62">
      <c r="BI2878">
        <v>6695256</v>
      </c>
      <c r="BJ2878" t="s">
        <v>272</v>
      </c>
    </row>
    <row r="2879" spans="61:62">
      <c r="BI2879">
        <v>6695257</v>
      </c>
      <c r="BJ2879" t="s">
        <v>272</v>
      </c>
    </row>
    <row r="2880" spans="61:62">
      <c r="BI2880">
        <v>6695258</v>
      </c>
      <c r="BJ2880" t="s">
        <v>272</v>
      </c>
    </row>
    <row r="2881" spans="61:62">
      <c r="BI2881">
        <v>6695261</v>
      </c>
      <c r="BJ2881" t="s">
        <v>272</v>
      </c>
    </row>
    <row r="2882" spans="61:62">
      <c r="BI2882">
        <v>6695262</v>
      </c>
      <c r="BJ2882" t="s">
        <v>272</v>
      </c>
    </row>
    <row r="2883" spans="61:62">
      <c r="BI2883">
        <v>6695263</v>
      </c>
      <c r="BJ2883" t="s">
        <v>272</v>
      </c>
    </row>
    <row r="2884" spans="61:62">
      <c r="BI2884">
        <v>6695264</v>
      </c>
      <c r="BJ2884" t="s">
        <v>272</v>
      </c>
    </row>
    <row r="2885" spans="61:62">
      <c r="BI2885">
        <v>6695265</v>
      </c>
      <c r="BJ2885" t="s">
        <v>272</v>
      </c>
    </row>
    <row r="2886" spans="61:62">
      <c r="BI2886">
        <v>6695266</v>
      </c>
      <c r="BJ2886" t="s">
        <v>272</v>
      </c>
    </row>
    <row r="2887" spans="61:62">
      <c r="BI2887">
        <v>6695267</v>
      </c>
      <c r="BJ2887" t="s">
        <v>272</v>
      </c>
    </row>
    <row r="2888" spans="61:62">
      <c r="BI2888">
        <v>6695268</v>
      </c>
      <c r="BJ2888" t="s">
        <v>272</v>
      </c>
    </row>
    <row r="2889" spans="61:62">
      <c r="BI2889">
        <v>6695301</v>
      </c>
      <c r="BJ2889" t="s">
        <v>257</v>
      </c>
    </row>
    <row r="2890" spans="61:62">
      <c r="BI2890">
        <v>6695302</v>
      </c>
      <c r="BJ2890" t="s">
        <v>257</v>
      </c>
    </row>
    <row r="2891" spans="61:62">
      <c r="BI2891">
        <v>6695303</v>
      </c>
      <c r="BJ2891" t="s">
        <v>257</v>
      </c>
    </row>
    <row r="2892" spans="61:62">
      <c r="BI2892">
        <v>6695304</v>
      </c>
      <c r="BJ2892" t="s">
        <v>257</v>
      </c>
    </row>
    <row r="2893" spans="61:62">
      <c r="BI2893">
        <v>6695305</v>
      </c>
      <c r="BJ2893" t="s">
        <v>257</v>
      </c>
    </row>
    <row r="2894" spans="61:62">
      <c r="BI2894">
        <v>6695306</v>
      </c>
      <c r="BJ2894" t="s">
        <v>257</v>
      </c>
    </row>
    <row r="2895" spans="61:62">
      <c r="BI2895">
        <v>6695307</v>
      </c>
      <c r="BJ2895" t="s">
        <v>257</v>
      </c>
    </row>
    <row r="2896" spans="61:62">
      <c r="BI2896">
        <v>6695311</v>
      </c>
      <c r="BJ2896" t="s">
        <v>257</v>
      </c>
    </row>
    <row r="2897" spans="61:62">
      <c r="BI2897">
        <v>6695312</v>
      </c>
      <c r="BJ2897" t="s">
        <v>257</v>
      </c>
    </row>
    <row r="2898" spans="61:62">
      <c r="BI2898">
        <v>6695313</v>
      </c>
      <c r="BJ2898" t="s">
        <v>257</v>
      </c>
    </row>
    <row r="2899" spans="61:62">
      <c r="BI2899">
        <v>6695314</v>
      </c>
      <c r="BJ2899" t="s">
        <v>257</v>
      </c>
    </row>
    <row r="2900" spans="61:62">
      <c r="BI2900">
        <v>6695315</v>
      </c>
      <c r="BJ2900" t="s">
        <v>257</v>
      </c>
    </row>
    <row r="2901" spans="61:62">
      <c r="BI2901">
        <v>6695321</v>
      </c>
      <c r="BJ2901" t="s">
        <v>257</v>
      </c>
    </row>
    <row r="2902" spans="61:62">
      <c r="BI2902">
        <v>6695322</v>
      </c>
      <c r="BJ2902" t="s">
        <v>257</v>
      </c>
    </row>
    <row r="2903" spans="61:62">
      <c r="BI2903">
        <v>6695323</v>
      </c>
      <c r="BJ2903" t="s">
        <v>257</v>
      </c>
    </row>
    <row r="2904" spans="61:62">
      <c r="BI2904">
        <v>6695324</v>
      </c>
      <c r="BJ2904" t="s">
        <v>257</v>
      </c>
    </row>
    <row r="2905" spans="61:62">
      <c r="BI2905">
        <v>6695325</v>
      </c>
      <c r="BJ2905" t="s">
        <v>257</v>
      </c>
    </row>
    <row r="2906" spans="61:62">
      <c r="BI2906">
        <v>6695326</v>
      </c>
      <c r="BJ2906" t="s">
        <v>257</v>
      </c>
    </row>
    <row r="2907" spans="61:62">
      <c r="BI2907">
        <v>6695327</v>
      </c>
      <c r="BJ2907" t="s">
        <v>257</v>
      </c>
    </row>
    <row r="2908" spans="61:62">
      <c r="BI2908">
        <v>6695328</v>
      </c>
      <c r="BJ2908" t="s">
        <v>257</v>
      </c>
    </row>
    <row r="2909" spans="61:62">
      <c r="BI2909">
        <v>6695328</v>
      </c>
      <c r="BJ2909" t="s">
        <v>257</v>
      </c>
    </row>
    <row r="2910" spans="61:62">
      <c r="BI2910">
        <v>6695331</v>
      </c>
      <c r="BJ2910" t="s">
        <v>257</v>
      </c>
    </row>
    <row r="2911" spans="61:62">
      <c r="BI2911">
        <v>6695332</v>
      </c>
      <c r="BJ2911" t="s">
        <v>257</v>
      </c>
    </row>
    <row r="2912" spans="61:62">
      <c r="BI2912">
        <v>6695333</v>
      </c>
      <c r="BJ2912" t="s">
        <v>257</v>
      </c>
    </row>
    <row r="2913" spans="61:62">
      <c r="BI2913">
        <v>6695334</v>
      </c>
      <c r="BJ2913" t="s">
        <v>257</v>
      </c>
    </row>
    <row r="2914" spans="61:62">
      <c r="BI2914">
        <v>6695335</v>
      </c>
      <c r="BJ2914" t="s">
        <v>257</v>
      </c>
    </row>
    <row r="2915" spans="61:62">
      <c r="BI2915">
        <v>6695336</v>
      </c>
      <c r="BJ2915" t="s">
        <v>257</v>
      </c>
    </row>
    <row r="2916" spans="61:62">
      <c r="BI2916">
        <v>6695337</v>
      </c>
      <c r="BJ2916" t="s">
        <v>257</v>
      </c>
    </row>
    <row r="2917" spans="61:62">
      <c r="BI2917">
        <v>6695338</v>
      </c>
      <c r="BJ2917" t="s">
        <v>257</v>
      </c>
    </row>
    <row r="2918" spans="61:62">
      <c r="BI2918">
        <v>6695339</v>
      </c>
      <c r="BJ2918" t="s">
        <v>257</v>
      </c>
    </row>
    <row r="2919" spans="61:62">
      <c r="BI2919">
        <v>6695339</v>
      </c>
      <c r="BJ2919" t="s">
        <v>257</v>
      </c>
    </row>
    <row r="2920" spans="61:62">
      <c r="BI2920">
        <v>6695339</v>
      </c>
      <c r="BJ2920" t="s">
        <v>257</v>
      </c>
    </row>
    <row r="2921" spans="61:62">
      <c r="BI2921">
        <v>6695339</v>
      </c>
      <c r="BJ2921" t="s">
        <v>257</v>
      </c>
    </row>
    <row r="2922" spans="61:62">
      <c r="BI2922">
        <v>6695341</v>
      </c>
      <c r="BJ2922" t="s">
        <v>257</v>
      </c>
    </row>
    <row r="2923" spans="61:62">
      <c r="BI2923">
        <v>6695342</v>
      </c>
      <c r="BJ2923" t="s">
        <v>257</v>
      </c>
    </row>
    <row r="2924" spans="61:62">
      <c r="BI2924">
        <v>6695343</v>
      </c>
      <c r="BJ2924" t="s">
        <v>257</v>
      </c>
    </row>
    <row r="2925" spans="61:62">
      <c r="BI2925">
        <v>6695344</v>
      </c>
      <c r="BJ2925" t="s">
        <v>257</v>
      </c>
    </row>
    <row r="2926" spans="61:62">
      <c r="BI2926">
        <v>6695345</v>
      </c>
      <c r="BJ2926" t="s">
        <v>257</v>
      </c>
    </row>
    <row r="2927" spans="61:62">
      <c r="BI2927">
        <v>6695346</v>
      </c>
      <c r="BJ2927" t="s">
        <v>257</v>
      </c>
    </row>
    <row r="2928" spans="61:62">
      <c r="BI2928">
        <v>6695351</v>
      </c>
      <c r="BJ2928" t="s">
        <v>257</v>
      </c>
    </row>
    <row r="2929" spans="61:62">
      <c r="BI2929">
        <v>6695352</v>
      </c>
      <c r="BJ2929" t="s">
        <v>257</v>
      </c>
    </row>
    <row r="2930" spans="61:62">
      <c r="BI2930">
        <v>6695353</v>
      </c>
      <c r="BJ2930" t="s">
        <v>257</v>
      </c>
    </row>
    <row r="2931" spans="61:62">
      <c r="BI2931">
        <v>6695354</v>
      </c>
      <c r="BJ2931" t="s">
        <v>257</v>
      </c>
    </row>
    <row r="2932" spans="61:62">
      <c r="BI2932">
        <v>6695355</v>
      </c>
      <c r="BJ2932" t="s">
        <v>257</v>
      </c>
    </row>
    <row r="2933" spans="61:62">
      <c r="BI2933">
        <v>6695356</v>
      </c>
      <c r="BJ2933" t="s">
        <v>257</v>
      </c>
    </row>
    <row r="2934" spans="61:62">
      <c r="BI2934">
        <v>6695357</v>
      </c>
      <c r="BJ2934" t="s">
        <v>257</v>
      </c>
    </row>
    <row r="2935" spans="61:62">
      <c r="BI2935">
        <v>6695357</v>
      </c>
      <c r="BJ2935" t="s">
        <v>257</v>
      </c>
    </row>
    <row r="2936" spans="61:62">
      <c r="BI2936">
        <v>6695358</v>
      </c>
      <c r="BJ2936" t="s">
        <v>257</v>
      </c>
    </row>
    <row r="2937" spans="61:62">
      <c r="BI2937">
        <v>6695358</v>
      </c>
      <c r="BJ2937" t="s">
        <v>257</v>
      </c>
    </row>
    <row r="2938" spans="61:62">
      <c r="BI2938">
        <v>6695359</v>
      </c>
      <c r="BJ2938" t="s">
        <v>257</v>
      </c>
    </row>
    <row r="2939" spans="61:62">
      <c r="BI2939">
        <v>6695361</v>
      </c>
      <c r="BJ2939" t="s">
        <v>257</v>
      </c>
    </row>
    <row r="2940" spans="61:62">
      <c r="BI2940">
        <v>6695362</v>
      </c>
      <c r="BJ2940" t="s">
        <v>257</v>
      </c>
    </row>
    <row r="2941" spans="61:62">
      <c r="BI2941">
        <v>6695363</v>
      </c>
      <c r="BJ2941" t="s">
        <v>257</v>
      </c>
    </row>
    <row r="2942" spans="61:62">
      <c r="BI2942">
        <v>6695364</v>
      </c>
      <c r="BJ2942" t="s">
        <v>257</v>
      </c>
    </row>
    <row r="2943" spans="61:62">
      <c r="BI2943">
        <v>6695365</v>
      </c>
      <c r="BJ2943" t="s">
        <v>257</v>
      </c>
    </row>
    <row r="2944" spans="61:62">
      <c r="BI2944">
        <v>6695366</v>
      </c>
      <c r="BJ2944" t="s">
        <v>257</v>
      </c>
    </row>
    <row r="2945" spans="61:62">
      <c r="BI2945">
        <v>6695367</v>
      </c>
      <c r="BJ2945" t="s">
        <v>257</v>
      </c>
    </row>
    <row r="2946" spans="61:62">
      <c r="BI2946">
        <v>6695368</v>
      </c>
      <c r="BJ2946" t="s">
        <v>257</v>
      </c>
    </row>
    <row r="2947" spans="61:62">
      <c r="BI2947">
        <v>6695369</v>
      </c>
      <c r="BJ2947" t="s">
        <v>257</v>
      </c>
    </row>
    <row r="2948" spans="61:62">
      <c r="BI2948">
        <v>6695371</v>
      </c>
      <c r="BJ2948" t="s">
        <v>257</v>
      </c>
    </row>
    <row r="2949" spans="61:62">
      <c r="BI2949">
        <v>6695372</v>
      </c>
      <c r="BJ2949" t="s">
        <v>257</v>
      </c>
    </row>
    <row r="2950" spans="61:62">
      <c r="BI2950">
        <v>6695373</v>
      </c>
      <c r="BJ2950" t="s">
        <v>257</v>
      </c>
    </row>
    <row r="2951" spans="61:62">
      <c r="BI2951">
        <v>6695374</v>
      </c>
      <c r="BJ2951" t="s">
        <v>257</v>
      </c>
    </row>
    <row r="2952" spans="61:62">
      <c r="BI2952">
        <v>6695375</v>
      </c>
      <c r="BJ2952" t="s">
        <v>257</v>
      </c>
    </row>
    <row r="2953" spans="61:62">
      <c r="BI2953">
        <v>6695376</v>
      </c>
      <c r="BJ2953" t="s">
        <v>257</v>
      </c>
    </row>
    <row r="2954" spans="61:62">
      <c r="BI2954">
        <v>6695377</v>
      </c>
      <c r="BJ2954" t="s">
        <v>257</v>
      </c>
    </row>
    <row r="2955" spans="61:62">
      <c r="BI2955">
        <v>6695378</v>
      </c>
      <c r="BJ2955" t="s">
        <v>257</v>
      </c>
    </row>
    <row r="2956" spans="61:62">
      <c r="BI2956">
        <v>6695379</v>
      </c>
      <c r="BJ2956" t="s">
        <v>257</v>
      </c>
    </row>
    <row r="2957" spans="61:62">
      <c r="BI2957">
        <v>6696101</v>
      </c>
      <c r="BJ2957" t="s">
        <v>257</v>
      </c>
    </row>
    <row r="2958" spans="61:62">
      <c r="BI2958">
        <v>6696102</v>
      </c>
      <c r="BJ2958" t="s">
        <v>257</v>
      </c>
    </row>
    <row r="2959" spans="61:62">
      <c r="BI2959">
        <v>6696103</v>
      </c>
      <c r="BJ2959" t="s">
        <v>257</v>
      </c>
    </row>
    <row r="2960" spans="61:62">
      <c r="BI2960">
        <v>6696111</v>
      </c>
      <c r="BJ2960" t="s">
        <v>257</v>
      </c>
    </row>
    <row r="2961" spans="61:62">
      <c r="BI2961">
        <v>6696112</v>
      </c>
      <c r="BJ2961" t="s">
        <v>257</v>
      </c>
    </row>
    <row r="2962" spans="61:62">
      <c r="BI2962">
        <v>6696113</v>
      </c>
      <c r="BJ2962" t="s">
        <v>257</v>
      </c>
    </row>
    <row r="2963" spans="61:62">
      <c r="BI2963">
        <v>6696114</v>
      </c>
      <c r="BJ2963" t="s">
        <v>257</v>
      </c>
    </row>
    <row r="2964" spans="61:62">
      <c r="BI2964">
        <v>6696115</v>
      </c>
      <c r="BJ2964" t="s">
        <v>257</v>
      </c>
    </row>
    <row r="2965" spans="61:62">
      <c r="BI2965">
        <v>6696116</v>
      </c>
      <c r="BJ2965" t="s">
        <v>257</v>
      </c>
    </row>
    <row r="2966" spans="61:62">
      <c r="BI2966">
        <v>6696121</v>
      </c>
      <c r="BJ2966" t="s">
        <v>257</v>
      </c>
    </row>
    <row r="2967" spans="61:62">
      <c r="BI2967">
        <v>6696122</v>
      </c>
      <c r="BJ2967" t="s">
        <v>257</v>
      </c>
    </row>
    <row r="2968" spans="61:62">
      <c r="BI2968">
        <v>6696123</v>
      </c>
      <c r="BJ2968" t="s">
        <v>257</v>
      </c>
    </row>
    <row r="2969" spans="61:62">
      <c r="BI2969">
        <v>6696124</v>
      </c>
      <c r="BJ2969" t="s">
        <v>257</v>
      </c>
    </row>
    <row r="2970" spans="61:62">
      <c r="BI2970">
        <v>6696125</v>
      </c>
      <c r="BJ2970" t="s">
        <v>257</v>
      </c>
    </row>
    <row r="2971" spans="61:62">
      <c r="BI2971">
        <v>6696126</v>
      </c>
      <c r="BJ2971" t="s">
        <v>257</v>
      </c>
    </row>
    <row r="2972" spans="61:62">
      <c r="BI2972">
        <v>6696127</v>
      </c>
      <c r="BJ2972" t="s">
        <v>257</v>
      </c>
    </row>
    <row r="2973" spans="61:62">
      <c r="BI2973">
        <v>6696201</v>
      </c>
      <c r="BJ2973" t="s">
        <v>257</v>
      </c>
    </row>
    <row r="2974" spans="61:62">
      <c r="BI2974">
        <v>6696202</v>
      </c>
      <c r="BJ2974" t="s">
        <v>257</v>
      </c>
    </row>
    <row r="2975" spans="61:62">
      <c r="BI2975">
        <v>6696203</v>
      </c>
      <c r="BJ2975" t="s">
        <v>257</v>
      </c>
    </row>
    <row r="2976" spans="61:62">
      <c r="BI2976">
        <v>6696211</v>
      </c>
      <c r="BJ2976" t="s">
        <v>257</v>
      </c>
    </row>
    <row r="2977" spans="61:62">
      <c r="BI2977">
        <v>6696212</v>
      </c>
      <c r="BJ2977" t="s">
        <v>257</v>
      </c>
    </row>
    <row r="2978" spans="61:62">
      <c r="BI2978">
        <v>6696213</v>
      </c>
      <c r="BJ2978" t="s">
        <v>257</v>
      </c>
    </row>
    <row r="2979" spans="61:62">
      <c r="BI2979">
        <v>6696214</v>
      </c>
      <c r="BJ2979" t="s">
        <v>257</v>
      </c>
    </row>
    <row r="2980" spans="61:62">
      <c r="BI2980">
        <v>6696215</v>
      </c>
      <c r="BJ2980" t="s">
        <v>257</v>
      </c>
    </row>
    <row r="2981" spans="61:62">
      <c r="BI2981">
        <v>6696216</v>
      </c>
      <c r="BJ2981" t="s">
        <v>257</v>
      </c>
    </row>
    <row r="2982" spans="61:62">
      <c r="BI2982">
        <v>6696217</v>
      </c>
      <c r="BJ2982" t="s">
        <v>257</v>
      </c>
    </row>
    <row r="2983" spans="61:62">
      <c r="BI2983">
        <v>6696218</v>
      </c>
      <c r="BJ2983" t="s">
        <v>257</v>
      </c>
    </row>
    <row r="2984" spans="61:62">
      <c r="BI2984">
        <v>6696221</v>
      </c>
      <c r="BJ2984" t="s">
        <v>257</v>
      </c>
    </row>
    <row r="2985" spans="61:62">
      <c r="BI2985">
        <v>6696222</v>
      </c>
      <c r="BJ2985" t="s">
        <v>257</v>
      </c>
    </row>
    <row r="2986" spans="61:62">
      <c r="BI2986">
        <v>6696223</v>
      </c>
      <c r="BJ2986" t="s">
        <v>257</v>
      </c>
    </row>
    <row r="2987" spans="61:62">
      <c r="BI2987">
        <v>6696224</v>
      </c>
      <c r="BJ2987" t="s">
        <v>257</v>
      </c>
    </row>
    <row r="2988" spans="61:62">
      <c r="BI2988">
        <v>6696225</v>
      </c>
      <c r="BJ2988" t="s">
        <v>257</v>
      </c>
    </row>
    <row r="2989" spans="61:62">
      <c r="BI2989">
        <v>6696226</v>
      </c>
      <c r="BJ2989" t="s">
        <v>257</v>
      </c>
    </row>
    <row r="2990" spans="61:62">
      <c r="BI2990">
        <v>6696227</v>
      </c>
      <c r="BJ2990" t="s">
        <v>257</v>
      </c>
    </row>
    <row r="2991" spans="61:62">
      <c r="BI2991">
        <v>6696228</v>
      </c>
      <c r="BJ2991" t="s">
        <v>257</v>
      </c>
    </row>
    <row r="2992" spans="61:62">
      <c r="BI2992">
        <v>6696229</v>
      </c>
      <c r="BJ2992" t="s">
        <v>257</v>
      </c>
    </row>
    <row r="2993" spans="61:62">
      <c r="BI2993">
        <v>6696331</v>
      </c>
      <c r="BJ2993" t="s">
        <v>257</v>
      </c>
    </row>
    <row r="2994" spans="61:62">
      <c r="BI2994">
        <v>6696332</v>
      </c>
      <c r="BJ2994" t="s">
        <v>257</v>
      </c>
    </row>
    <row r="2995" spans="61:62">
      <c r="BI2995">
        <v>6696333</v>
      </c>
      <c r="BJ2995" t="s">
        <v>257</v>
      </c>
    </row>
    <row r="2996" spans="61:62">
      <c r="BI2996">
        <v>6696334</v>
      </c>
      <c r="BJ2996" t="s">
        <v>257</v>
      </c>
    </row>
    <row r="2997" spans="61:62">
      <c r="BI2997">
        <v>6696335</v>
      </c>
      <c r="BJ2997" t="s">
        <v>257</v>
      </c>
    </row>
    <row r="2998" spans="61:62">
      <c r="BI2998">
        <v>6696341</v>
      </c>
      <c r="BJ2998" t="s">
        <v>257</v>
      </c>
    </row>
    <row r="2999" spans="61:62">
      <c r="BI2999">
        <v>6696342</v>
      </c>
      <c r="BJ2999" t="s">
        <v>257</v>
      </c>
    </row>
    <row r="3000" spans="61:62">
      <c r="BI3000">
        <v>6696343</v>
      </c>
      <c r="BJ3000" t="s">
        <v>257</v>
      </c>
    </row>
    <row r="3001" spans="61:62">
      <c r="BI3001">
        <v>6696344</v>
      </c>
      <c r="BJ3001" t="s">
        <v>257</v>
      </c>
    </row>
    <row r="3002" spans="61:62">
      <c r="BI3002">
        <v>6696351</v>
      </c>
      <c r="BJ3002" t="s">
        <v>257</v>
      </c>
    </row>
    <row r="3003" spans="61:62">
      <c r="BI3003">
        <v>6696352</v>
      </c>
      <c r="BJ3003" t="s">
        <v>257</v>
      </c>
    </row>
    <row r="3004" spans="61:62">
      <c r="BI3004">
        <v>6696353</v>
      </c>
      <c r="BJ3004" t="s">
        <v>257</v>
      </c>
    </row>
    <row r="3005" spans="61:62">
      <c r="BI3005">
        <v>6696354</v>
      </c>
      <c r="BJ3005" t="s">
        <v>257</v>
      </c>
    </row>
    <row r="3006" spans="61:62">
      <c r="BI3006">
        <v>6696355</v>
      </c>
      <c r="BJ3006" t="s">
        <v>257</v>
      </c>
    </row>
    <row r="3007" spans="61:62">
      <c r="BI3007">
        <v>6696401</v>
      </c>
      <c r="BJ3007" t="s">
        <v>287</v>
      </c>
    </row>
    <row r="3008" spans="61:62">
      <c r="BI3008">
        <v>6696402</v>
      </c>
      <c r="BJ3008" t="s">
        <v>287</v>
      </c>
    </row>
    <row r="3009" spans="61:62">
      <c r="BI3009">
        <v>6696403</v>
      </c>
      <c r="BJ3009" t="s">
        <v>287</v>
      </c>
    </row>
    <row r="3010" spans="61:62">
      <c r="BI3010">
        <v>6696404</v>
      </c>
      <c r="BJ3010" t="s">
        <v>287</v>
      </c>
    </row>
    <row r="3011" spans="61:62">
      <c r="BI3011">
        <v>6696411</v>
      </c>
      <c r="BJ3011" t="s">
        <v>287</v>
      </c>
    </row>
    <row r="3012" spans="61:62">
      <c r="BI3012">
        <v>6696412</v>
      </c>
      <c r="BJ3012" t="s">
        <v>287</v>
      </c>
    </row>
    <row r="3013" spans="61:62">
      <c r="BI3013">
        <v>6696413</v>
      </c>
      <c r="BJ3013" t="s">
        <v>287</v>
      </c>
    </row>
    <row r="3014" spans="61:62">
      <c r="BI3014">
        <v>6696414</v>
      </c>
      <c r="BJ3014" t="s">
        <v>287</v>
      </c>
    </row>
    <row r="3015" spans="61:62">
      <c r="BI3015">
        <v>6696415</v>
      </c>
      <c r="BJ3015" t="s">
        <v>287</v>
      </c>
    </row>
    <row r="3016" spans="61:62">
      <c r="BI3016">
        <v>6696416</v>
      </c>
      <c r="BJ3016" t="s">
        <v>287</v>
      </c>
    </row>
    <row r="3017" spans="61:62">
      <c r="BI3017">
        <v>6696421</v>
      </c>
      <c r="BJ3017" t="s">
        <v>287</v>
      </c>
    </row>
    <row r="3018" spans="61:62">
      <c r="BI3018">
        <v>6696422</v>
      </c>
      <c r="BJ3018" t="s">
        <v>287</v>
      </c>
    </row>
    <row r="3019" spans="61:62">
      <c r="BI3019">
        <v>6696423</v>
      </c>
      <c r="BJ3019" t="s">
        <v>287</v>
      </c>
    </row>
    <row r="3020" spans="61:62">
      <c r="BI3020">
        <v>6696424</v>
      </c>
      <c r="BJ3020" t="s">
        <v>287</v>
      </c>
    </row>
    <row r="3021" spans="61:62">
      <c r="BI3021">
        <v>6696425</v>
      </c>
      <c r="BJ3021" t="s">
        <v>287</v>
      </c>
    </row>
    <row r="3022" spans="61:62">
      <c r="BI3022">
        <v>6696426</v>
      </c>
      <c r="BJ3022" t="s">
        <v>287</v>
      </c>
    </row>
    <row r="3023" spans="61:62">
      <c r="BI3023">
        <v>6696431</v>
      </c>
      <c r="BJ3023" t="s">
        <v>287</v>
      </c>
    </row>
    <row r="3024" spans="61:62">
      <c r="BI3024">
        <v>6696432</v>
      </c>
      <c r="BJ3024" t="s">
        <v>287</v>
      </c>
    </row>
    <row r="3025" spans="61:62">
      <c r="BI3025">
        <v>6696433</v>
      </c>
      <c r="BJ3025" t="s">
        <v>287</v>
      </c>
    </row>
    <row r="3026" spans="61:62">
      <c r="BI3026">
        <v>6696500</v>
      </c>
      <c r="BJ3026" t="s">
        <v>287</v>
      </c>
    </row>
    <row r="3027" spans="61:62">
      <c r="BI3027">
        <v>6696541</v>
      </c>
      <c r="BJ3027" t="s">
        <v>287</v>
      </c>
    </row>
    <row r="3028" spans="61:62">
      <c r="BI3028">
        <v>6696542</v>
      </c>
      <c r="BJ3028" t="s">
        <v>287</v>
      </c>
    </row>
    <row r="3029" spans="61:62">
      <c r="BI3029">
        <v>6696543</v>
      </c>
      <c r="BJ3029" t="s">
        <v>287</v>
      </c>
    </row>
    <row r="3030" spans="61:62">
      <c r="BI3030">
        <v>6696544</v>
      </c>
      <c r="BJ3030" t="s">
        <v>287</v>
      </c>
    </row>
    <row r="3031" spans="61:62">
      <c r="BI3031">
        <v>6696545</v>
      </c>
      <c r="BJ3031" t="s">
        <v>287</v>
      </c>
    </row>
    <row r="3032" spans="61:62">
      <c r="BI3032">
        <v>6696546</v>
      </c>
      <c r="BJ3032" t="s">
        <v>287</v>
      </c>
    </row>
    <row r="3033" spans="61:62">
      <c r="BI3033">
        <v>6696551</v>
      </c>
      <c r="BJ3033" t="s">
        <v>287</v>
      </c>
    </row>
    <row r="3034" spans="61:62">
      <c r="BI3034">
        <v>6696552</v>
      </c>
      <c r="BJ3034" t="s">
        <v>287</v>
      </c>
    </row>
    <row r="3035" spans="61:62">
      <c r="BI3035">
        <v>6696553</v>
      </c>
      <c r="BJ3035" t="s">
        <v>287</v>
      </c>
    </row>
    <row r="3036" spans="61:62">
      <c r="BI3036">
        <v>6696554</v>
      </c>
      <c r="BJ3036" t="s">
        <v>287</v>
      </c>
    </row>
    <row r="3037" spans="61:62">
      <c r="BI3037">
        <v>6696555</v>
      </c>
      <c r="BJ3037" t="s">
        <v>287</v>
      </c>
    </row>
    <row r="3038" spans="61:62">
      <c r="BI3038">
        <v>6696556</v>
      </c>
      <c r="BJ3038" t="s">
        <v>287</v>
      </c>
    </row>
    <row r="3039" spans="61:62">
      <c r="BI3039">
        <v>6696557</v>
      </c>
      <c r="BJ3039" t="s">
        <v>287</v>
      </c>
    </row>
    <row r="3040" spans="61:62">
      <c r="BI3040">
        <v>6696558</v>
      </c>
      <c r="BJ3040" t="s">
        <v>287</v>
      </c>
    </row>
    <row r="3041" spans="61:62">
      <c r="BI3041">
        <v>6696559</v>
      </c>
      <c r="BJ3041" t="s">
        <v>287</v>
      </c>
    </row>
    <row r="3042" spans="61:62">
      <c r="BI3042">
        <v>6696561</v>
      </c>
      <c r="BJ3042" t="s">
        <v>287</v>
      </c>
    </row>
    <row r="3043" spans="61:62">
      <c r="BI3043">
        <v>6696562</v>
      </c>
      <c r="BJ3043" t="s">
        <v>287</v>
      </c>
    </row>
    <row r="3044" spans="61:62">
      <c r="BI3044">
        <v>6696563</v>
      </c>
      <c r="BJ3044" t="s">
        <v>287</v>
      </c>
    </row>
    <row r="3045" spans="61:62">
      <c r="BI3045">
        <v>6696564</v>
      </c>
      <c r="BJ3045" t="s">
        <v>287</v>
      </c>
    </row>
    <row r="3046" spans="61:62">
      <c r="BI3046">
        <v>6696671</v>
      </c>
      <c r="BJ3046" t="s">
        <v>287</v>
      </c>
    </row>
    <row r="3047" spans="61:62">
      <c r="BI3047">
        <v>6696672</v>
      </c>
      <c r="BJ3047" t="s">
        <v>287</v>
      </c>
    </row>
    <row r="3048" spans="61:62">
      <c r="BI3048">
        <v>6696700</v>
      </c>
      <c r="BJ3048" t="s">
        <v>288</v>
      </c>
    </row>
    <row r="3049" spans="61:62">
      <c r="BI3049">
        <v>6696701</v>
      </c>
      <c r="BJ3049" t="s">
        <v>288</v>
      </c>
    </row>
    <row r="3050" spans="61:62">
      <c r="BI3050">
        <v>6696702</v>
      </c>
      <c r="BJ3050" t="s">
        <v>288</v>
      </c>
    </row>
    <row r="3051" spans="61:62">
      <c r="BI3051">
        <v>6696711</v>
      </c>
      <c r="BJ3051" t="s">
        <v>288</v>
      </c>
    </row>
    <row r="3052" spans="61:62">
      <c r="BI3052">
        <v>6696712</v>
      </c>
      <c r="BJ3052" t="s">
        <v>288</v>
      </c>
    </row>
    <row r="3053" spans="61:62">
      <c r="BI3053">
        <v>6696713</v>
      </c>
      <c r="BJ3053" t="s">
        <v>288</v>
      </c>
    </row>
    <row r="3054" spans="61:62">
      <c r="BI3054">
        <v>6696714</v>
      </c>
      <c r="BJ3054" t="s">
        <v>288</v>
      </c>
    </row>
    <row r="3055" spans="61:62">
      <c r="BI3055">
        <v>6696715</v>
      </c>
      <c r="BJ3055" t="s">
        <v>288</v>
      </c>
    </row>
    <row r="3056" spans="61:62">
      <c r="BI3056">
        <v>6696716</v>
      </c>
      <c r="BJ3056" t="s">
        <v>288</v>
      </c>
    </row>
    <row r="3057" spans="61:62">
      <c r="BI3057">
        <v>6696721</v>
      </c>
      <c r="BJ3057" t="s">
        <v>288</v>
      </c>
    </row>
    <row r="3058" spans="61:62">
      <c r="BI3058">
        <v>6696722</v>
      </c>
      <c r="BJ3058" t="s">
        <v>288</v>
      </c>
    </row>
    <row r="3059" spans="61:62">
      <c r="BI3059">
        <v>6696723</v>
      </c>
      <c r="BJ3059" t="s">
        <v>288</v>
      </c>
    </row>
    <row r="3060" spans="61:62">
      <c r="BI3060">
        <v>6696724</v>
      </c>
      <c r="BJ3060" t="s">
        <v>288</v>
      </c>
    </row>
    <row r="3061" spans="61:62">
      <c r="BI3061">
        <v>6696725</v>
      </c>
      <c r="BJ3061" t="s">
        <v>288</v>
      </c>
    </row>
    <row r="3062" spans="61:62">
      <c r="BI3062">
        <v>6696726</v>
      </c>
      <c r="BJ3062" t="s">
        <v>288</v>
      </c>
    </row>
    <row r="3063" spans="61:62">
      <c r="BI3063">
        <v>6696727</v>
      </c>
      <c r="BJ3063" t="s">
        <v>288</v>
      </c>
    </row>
    <row r="3064" spans="61:62">
      <c r="BI3064">
        <v>6696728</v>
      </c>
      <c r="BJ3064" t="s">
        <v>288</v>
      </c>
    </row>
    <row r="3065" spans="61:62">
      <c r="BI3065">
        <v>6696731</v>
      </c>
      <c r="BJ3065" t="s">
        <v>288</v>
      </c>
    </row>
    <row r="3066" spans="61:62">
      <c r="BI3066">
        <v>6696732</v>
      </c>
      <c r="BJ3066" t="s">
        <v>288</v>
      </c>
    </row>
    <row r="3067" spans="61:62">
      <c r="BI3067">
        <v>6696741</v>
      </c>
      <c r="BJ3067" t="s">
        <v>288</v>
      </c>
    </row>
    <row r="3068" spans="61:62">
      <c r="BI3068">
        <v>6696742</v>
      </c>
      <c r="BJ3068" t="s">
        <v>288</v>
      </c>
    </row>
    <row r="3069" spans="61:62">
      <c r="BI3069">
        <v>6696743</v>
      </c>
      <c r="BJ3069" t="s">
        <v>288</v>
      </c>
    </row>
    <row r="3070" spans="61:62">
      <c r="BI3070">
        <v>6696744</v>
      </c>
      <c r="BJ3070" t="s">
        <v>288</v>
      </c>
    </row>
    <row r="3071" spans="61:62">
      <c r="BI3071">
        <v>6696745</v>
      </c>
      <c r="BJ3071" t="s">
        <v>288</v>
      </c>
    </row>
    <row r="3072" spans="61:62">
      <c r="BI3072">
        <v>6696746</v>
      </c>
      <c r="BJ3072" t="s">
        <v>288</v>
      </c>
    </row>
    <row r="3073" spans="61:62">
      <c r="BI3073">
        <v>6696747</v>
      </c>
      <c r="BJ3073" t="s">
        <v>288</v>
      </c>
    </row>
    <row r="3074" spans="61:62">
      <c r="BI3074">
        <v>6696751</v>
      </c>
      <c r="BJ3074" t="s">
        <v>288</v>
      </c>
    </row>
    <row r="3075" spans="61:62">
      <c r="BI3075">
        <v>6696752</v>
      </c>
      <c r="BJ3075" t="s">
        <v>288</v>
      </c>
    </row>
    <row r="3076" spans="61:62">
      <c r="BI3076">
        <v>6696753</v>
      </c>
      <c r="BJ3076" t="s">
        <v>288</v>
      </c>
    </row>
    <row r="3077" spans="61:62">
      <c r="BI3077">
        <v>6696761</v>
      </c>
      <c r="BJ3077" t="s">
        <v>288</v>
      </c>
    </row>
    <row r="3078" spans="61:62">
      <c r="BI3078">
        <v>6696801</v>
      </c>
      <c r="BJ3078" t="s">
        <v>288</v>
      </c>
    </row>
    <row r="3079" spans="61:62">
      <c r="BI3079">
        <v>6696802</v>
      </c>
      <c r="BJ3079" t="s">
        <v>288</v>
      </c>
    </row>
    <row r="3080" spans="61:62">
      <c r="BI3080">
        <v>6696803</v>
      </c>
      <c r="BJ3080" t="s">
        <v>288</v>
      </c>
    </row>
    <row r="3081" spans="61:62">
      <c r="BI3081">
        <v>6696804</v>
      </c>
      <c r="BJ3081" t="s">
        <v>288</v>
      </c>
    </row>
    <row r="3082" spans="61:62">
      <c r="BI3082">
        <v>6696805</v>
      </c>
      <c r="BJ3082" t="s">
        <v>288</v>
      </c>
    </row>
    <row r="3083" spans="61:62">
      <c r="BI3083">
        <v>6696806</v>
      </c>
      <c r="BJ3083" t="s">
        <v>288</v>
      </c>
    </row>
    <row r="3084" spans="61:62">
      <c r="BI3084">
        <v>6696807</v>
      </c>
      <c r="BJ3084" t="s">
        <v>288</v>
      </c>
    </row>
    <row r="3085" spans="61:62">
      <c r="BI3085">
        <v>6696808</v>
      </c>
      <c r="BJ3085" t="s">
        <v>288</v>
      </c>
    </row>
    <row r="3086" spans="61:62">
      <c r="BI3086">
        <v>6696811</v>
      </c>
      <c r="BJ3086" t="s">
        <v>288</v>
      </c>
    </row>
    <row r="3087" spans="61:62">
      <c r="BI3087">
        <v>6696812</v>
      </c>
      <c r="BJ3087" t="s">
        <v>288</v>
      </c>
    </row>
    <row r="3088" spans="61:62">
      <c r="BI3088">
        <v>6696813</v>
      </c>
      <c r="BJ3088" t="s">
        <v>288</v>
      </c>
    </row>
    <row r="3089" spans="61:62">
      <c r="BI3089">
        <v>6696814</v>
      </c>
      <c r="BJ3089" t="s">
        <v>288</v>
      </c>
    </row>
    <row r="3090" spans="61:62">
      <c r="BI3090">
        <v>6696815</v>
      </c>
      <c r="BJ3090" t="s">
        <v>288</v>
      </c>
    </row>
    <row r="3091" spans="61:62">
      <c r="BI3091">
        <v>6696821</v>
      </c>
      <c r="BJ3091" t="s">
        <v>288</v>
      </c>
    </row>
    <row r="3092" spans="61:62">
      <c r="BI3092">
        <v>6696822</v>
      </c>
      <c r="BJ3092" t="s">
        <v>288</v>
      </c>
    </row>
    <row r="3093" spans="61:62">
      <c r="BI3093">
        <v>6696831</v>
      </c>
      <c r="BJ3093" t="s">
        <v>288</v>
      </c>
    </row>
    <row r="3094" spans="61:62">
      <c r="BI3094">
        <v>6696832</v>
      </c>
      <c r="BJ3094" t="s">
        <v>288</v>
      </c>
    </row>
    <row r="3095" spans="61:62">
      <c r="BI3095">
        <v>6696833</v>
      </c>
      <c r="BJ3095" t="s">
        <v>288</v>
      </c>
    </row>
    <row r="3096" spans="61:62">
      <c r="BI3096">
        <v>6696941</v>
      </c>
      <c r="BJ3096" t="s">
        <v>288</v>
      </c>
    </row>
    <row r="3097" spans="61:62">
      <c r="BI3097">
        <v>6696942</v>
      </c>
      <c r="BJ3097" t="s">
        <v>288</v>
      </c>
    </row>
    <row r="3098" spans="61:62">
      <c r="BI3098">
        <v>6696943</v>
      </c>
      <c r="BJ3098" t="s">
        <v>288</v>
      </c>
    </row>
    <row r="3099" spans="61:62">
      <c r="BI3099">
        <v>6696944</v>
      </c>
      <c r="BJ3099" t="s">
        <v>288</v>
      </c>
    </row>
    <row r="3100" spans="61:62">
      <c r="BI3100">
        <v>6696945</v>
      </c>
      <c r="BJ3100" t="s">
        <v>288</v>
      </c>
    </row>
    <row r="3101" spans="61:62">
      <c r="BI3101">
        <v>6696946</v>
      </c>
      <c r="BJ3101" t="s">
        <v>288</v>
      </c>
    </row>
    <row r="3102" spans="61:62">
      <c r="BI3102">
        <v>6696951</v>
      </c>
      <c r="BJ3102" t="s">
        <v>288</v>
      </c>
    </row>
    <row r="3103" spans="61:62">
      <c r="BI3103">
        <v>6696952</v>
      </c>
      <c r="BJ3103" t="s">
        <v>288</v>
      </c>
    </row>
    <row r="3104" spans="61:62">
      <c r="BI3104">
        <v>6696953</v>
      </c>
      <c r="BJ3104" t="s">
        <v>288</v>
      </c>
    </row>
    <row r="3105" spans="61:62">
      <c r="BI3105">
        <v>6696954</v>
      </c>
      <c r="BJ3105" t="s">
        <v>288</v>
      </c>
    </row>
    <row r="3106" spans="61:62">
      <c r="BI3106">
        <v>6700000</v>
      </c>
      <c r="BJ3106" t="s">
        <v>249</v>
      </c>
    </row>
    <row r="3107" spans="61:62">
      <c r="BI3107">
        <v>6700001</v>
      </c>
      <c r="BJ3107" t="s">
        <v>249</v>
      </c>
    </row>
    <row r="3108" spans="61:62">
      <c r="BI3108">
        <v>6700002</v>
      </c>
      <c r="BJ3108" t="s">
        <v>249</v>
      </c>
    </row>
    <row r="3109" spans="61:62">
      <c r="BI3109">
        <v>6700003</v>
      </c>
      <c r="BJ3109" t="s">
        <v>249</v>
      </c>
    </row>
    <row r="3110" spans="61:62">
      <c r="BI3110">
        <v>6700004</v>
      </c>
      <c r="BJ3110" t="s">
        <v>249</v>
      </c>
    </row>
    <row r="3111" spans="61:62">
      <c r="BI3111">
        <v>6700005</v>
      </c>
      <c r="BJ3111" t="s">
        <v>249</v>
      </c>
    </row>
    <row r="3112" spans="61:62">
      <c r="BI3112">
        <v>6700006</v>
      </c>
      <c r="BJ3112" t="s">
        <v>249</v>
      </c>
    </row>
    <row r="3113" spans="61:62">
      <c r="BI3113">
        <v>6700007</v>
      </c>
      <c r="BJ3113" t="s">
        <v>249</v>
      </c>
    </row>
    <row r="3114" spans="61:62">
      <c r="BI3114">
        <v>6700008</v>
      </c>
      <c r="BJ3114" t="s">
        <v>249</v>
      </c>
    </row>
    <row r="3115" spans="61:62">
      <c r="BI3115">
        <v>6700009</v>
      </c>
      <c r="BJ3115" t="s">
        <v>249</v>
      </c>
    </row>
    <row r="3116" spans="61:62">
      <c r="BI3116">
        <v>6700011</v>
      </c>
      <c r="BJ3116" t="s">
        <v>249</v>
      </c>
    </row>
    <row r="3117" spans="61:62">
      <c r="BI3117">
        <v>6700012</v>
      </c>
      <c r="BJ3117" t="s">
        <v>249</v>
      </c>
    </row>
    <row r="3118" spans="61:62">
      <c r="BI3118">
        <v>6700013</v>
      </c>
      <c r="BJ3118" t="s">
        <v>249</v>
      </c>
    </row>
    <row r="3119" spans="61:62">
      <c r="BI3119">
        <v>6700014</v>
      </c>
      <c r="BJ3119" t="s">
        <v>249</v>
      </c>
    </row>
    <row r="3120" spans="61:62">
      <c r="BI3120">
        <v>6700015</v>
      </c>
      <c r="BJ3120" t="s">
        <v>249</v>
      </c>
    </row>
    <row r="3121" spans="61:62">
      <c r="BI3121">
        <v>6700016</v>
      </c>
      <c r="BJ3121" t="s">
        <v>249</v>
      </c>
    </row>
    <row r="3122" spans="61:62">
      <c r="BI3122">
        <v>6700017</v>
      </c>
      <c r="BJ3122" t="s">
        <v>249</v>
      </c>
    </row>
    <row r="3123" spans="61:62">
      <c r="BI3123">
        <v>6700021</v>
      </c>
      <c r="BJ3123" t="s">
        <v>249</v>
      </c>
    </row>
    <row r="3124" spans="61:62">
      <c r="BI3124">
        <v>6700022</v>
      </c>
      <c r="BJ3124" t="s">
        <v>249</v>
      </c>
    </row>
    <row r="3125" spans="61:62">
      <c r="BI3125">
        <v>6700023</v>
      </c>
      <c r="BJ3125" t="s">
        <v>249</v>
      </c>
    </row>
    <row r="3126" spans="61:62">
      <c r="BI3126">
        <v>6700024</v>
      </c>
      <c r="BJ3126" t="s">
        <v>249</v>
      </c>
    </row>
    <row r="3127" spans="61:62">
      <c r="BI3127">
        <v>6700025</v>
      </c>
      <c r="BJ3127" t="s">
        <v>249</v>
      </c>
    </row>
    <row r="3128" spans="61:62">
      <c r="BI3128">
        <v>6700026</v>
      </c>
      <c r="BJ3128" t="s">
        <v>249</v>
      </c>
    </row>
    <row r="3129" spans="61:62">
      <c r="BI3129">
        <v>6700027</v>
      </c>
      <c r="BJ3129" t="s">
        <v>249</v>
      </c>
    </row>
    <row r="3130" spans="61:62">
      <c r="BI3130">
        <v>6700028</v>
      </c>
      <c r="BJ3130" t="s">
        <v>249</v>
      </c>
    </row>
    <row r="3131" spans="61:62">
      <c r="BI3131">
        <v>6700029</v>
      </c>
      <c r="BJ3131" t="s">
        <v>249</v>
      </c>
    </row>
    <row r="3132" spans="61:62">
      <c r="BI3132">
        <v>6700031</v>
      </c>
      <c r="BJ3132" t="s">
        <v>249</v>
      </c>
    </row>
    <row r="3133" spans="61:62">
      <c r="BI3133">
        <v>6700032</v>
      </c>
      <c r="BJ3133" t="s">
        <v>249</v>
      </c>
    </row>
    <row r="3134" spans="61:62">
      <c r="BI3134">
        <v>6700033</v>
      </c>
      <c r="BJ3134" t="s">
        <v>249</v>
      </c>
    </row>
    <row r="3135" spans="61:62">
      <c r="BI3135">
        <v>6700034</v>
      </c>
      <c r="BJ3135" t="s">
        <v>249</v>
      </c>
    </row>
    <row r="3136" spans="61:62">
      <c r="BI3136">
        <v>6700035</v>
      </c>
      <c r="BJ3136" t="s">
        <v>249</v>
      </c>
    </row>
    <row r="3137" spans="61:62">
      <c r="BI3137">
        <v>6700036</v>
      </c>
      <c r="BJ3137" t="s">
        <v>249</v>
      </c>
    </row>
    <row r="3138" spans="61:62">
      <c r="BI3138">
        <v>6700037</v>
      </c>
      <c r="BJ3138" t="s">
        <v>249</v>
      </c>
    </row>
    <row r="3139" spans="61:62">
      <c r="BI3139">
        <v>6700038</v>
      </c>
      <c r="BJ3139" t="s">
        <v>249</v>
      </c>
    </row>
    <row r="3140" spans="61:62">
      <c r="BI3140">
        <v>6700041</v>
      </c>
      <c r="BJ3140" t="s">
        <v>249</v>
      </c>
    </row>
    <row r="3141" spans="61:62">
      <c r="BI3141">
        <v>6700042</v>
      </c>
      <c r="BJ3141" t="s">
        <v>249</v>
      </c>
    </row>
    <row r="3142" spans="61:62">
      <c r="BI3142">
        <v>6700043</v>
      </c>
      <c r="BJ3142" t="s">
        <v>249</v>
      </c>
    </row>
    <row r="3143" spans="61:62">
      <c r="BI3143">
        <v>6700044</v>
      </c>
      <c r="BJ3143" t="s">
        <v>249</v>
      </c>
    </row>
    <row r="3144" spans="61:62">
      <c r="BI3144">
        <v>6700045</v>
      </c>
      <c r="BJ3144" t="s">
        <v>249</v>
      </c>
    </row>
    <row r="3145" spans="61:62">
      <c r="BI3145">
        <v>6700046</v>
      </c>
      <c r="BJ3145" t="s">
        <v>249</v>
      </c>
    </row>
    <row r="3146" spans="61:62">
      <c r="BI3146">
        <v>6700047</v>
      </c>
      <c r="BJ3146" t="s">
        <v>249</v>
      </c>
    </row>
    <row r="3147" spans="61:62">
      <c r="BI3147">
        <v>6700048</v>
      </c>
      <c r="BJ3147" t="s">
        <v>249</v>
      </c>
    </row>
    <row r="3148" spans="61:62">
      <c r="BI3148">
        <v>6700049</v>
      </c>
      <c r="BJ3148" t="s">
        <v>249</v>
      </c>
    </row>
    <row r="3149" spans="61:62">
      <c r="BI3149">
        <v>6700051</v>
      </c>
      <c r="BJ3149" t="s">
        <v>249</v>
      </c>
    </row>
    <row r="3150" spans="61:62">
      <c r="BI3150">
        <v>6700052</v>
      </c>
      <c r="BJ3150" t="s">
        <v>249</v>
      </c>
    </row>
    <row r="3151" spans="61:62">
      <c r="BI3151">
        <v>6700053</v>
      </c>
      <c r="BJ3151" t="s">
        <v>249</v>
      </c>
    </row>
    <row r="3152" spans="61:62">
      <c r="BI3152">
        <v>6700054</v>
      </c>
      <c r="BJ3152" t="s">
        <v>249</v>
      </c>
    </row>
    <row r="3153" spans="61:62">
      <c r="BI3153">
        <v>6700055</v>
      </c>
      <c r="BJ3153" t="s">
        <v>249</v>
      </c>
    </row>
    <row r="3154" spans="61:62">
      <c r="BI3154">
        <v>6700056</v>
      </c>
      <c r="BJ3154" t="s">
        <v>249</v>
      </c>
    </row>
    <row r="3155" spans="61:62">
      <c r="BI3155">
        <v>6700057</v>
      </c>
      <c r="BJ3155" t="s">
        <v>249</v>
      </c>
    </row>
    <row r="3156" spans="61:62">
      <c r="BI3156">
        <v>6700058</v>
      </c>
      <c r="BJ3156" t="s">
        <v>249</v>
      </c>
    </row>
    <row r="3157" spans="61:62">
      <c r="BI3157">
        <v>6700061</v>
      </c>
      <c r="BJ3157" t="s">
        <v>249</v>
      </c>
    </row>
    <row r="3158" spans="61:62">
      <c r="BI3158">
        <v>6700062</v>
      </c>
      <c r="BJ3158" t="s">
        <v>249</v>
      </c>
    </row>
    <row r="3159" spans="61:62">
      <c r="BI3159">
        <v>6700063</v>
      </c>
      <c r="BJ3159" t="s">
        <v>249</v>
      </c>
    </row>
    <row r="3160" spans="61:62">
      <c r="BI3160">
        <v>6700064</v>
      </c>
      <c r="BJ3160" t="s">
        <v>249</v>
      </c>
    </row>
    <row r="3161" spans="61:62">
      <c r="BI3161">
        <v>6700065</v>
      </c>
      <c r="BJ3161" t="s">
        <v>249</v>
      </c>
    </row>
    <row r="3162" spans="61:62">
      <c r="BI3162">
        <v>6700066</v>
      </c>
      <c r="BJ3162" t="s">
        <v>249</v>
      </c>
    </row>
    <row r="3163" spans="61:62">
      <c r="BI3163">
        <v>6700071</v>
      </c>
      <c r="BJ3163" t="s">
        <v>249</v>
      </c>
    </row>
    <row r="3164" spans="61:62">
      <c r="BI3164">
        <v>6700072</v>
      </c>
      <c r="BJ3164" t="s">
        <v>249</v>
      </c>
    </row>
    <row r="3165" spans="61:62">
      <c r="BI3165">
        <v>6700073</v>
      </c>
      <c r="BJ3165" t="s">
        <v>249</v>
      </c>
    </row>
    <row r="3166" spans="61:62">
      <c r="BI3166">
        <v>6700074</v>
      </c>
      <c r="BJ3166" t="s">
        <v>249</v>
      </c>
    </row>
    <row r="3167" spans="61:62">
      <c r="BI3167">
        <v>6700075</v>
      </c>
      <c r="BJ3167" t="s">
        <v>249</v>
      </c>
    </row>
    <row r="3168" spans="61:62">
      <c r="BI3168">
        <v>6700081</v>
      </c>
      <c r="BJ3168" t="s">
        <v>249</v>
      </c>
    </row>
    <row r="3169" spans="61:62">
      <c r="BI3169">
        <v>6700082</v>
      </c>
      <c r="BJ3169" t="s">
        <v>249</v>
      </c>
    </row>
    <row r="3170" spans="61:62">
      <c r="BI3170">
        <v>6700083</v>
      </c>
      <c r="BJ3170" t="s">
        <v>249</v>
      </c>
    </row>
    <row r="3171" spans="61:62">
      <c r="BI3171">
        <v>6700084</v>
      </c>
      <c r="BJ3171" t="s">
        <v>249</v>
      </c>
    </row>
    <row r="3172" spans="61:62">
      <c r="BI3172">
        <v>6700085</v>
      </c>
      <c r="BJ3172" t="s">
        <v>249</v>
      </c>
    </row>
    <row r="3173" spans="61:62">
      <c r="BI3173">
        <v>6700086</v>
      </c>
      <c r="BJ3173" t="s">
        <v>249</v>
      </c>
    </row>
    <row r="3174" spans="61:62">
      <c r="BI3174">
        <v>6700091</v>
      </c>
      <c r="BJ3174" t="s">
        <v>249</v>
      </c>
    </row>
    <row r="3175" spans="61:62">
      <c r="BI3175">
        <v>6700092</v>
      </c>
      <c r="BJ3175" t="s">
        <v>249</v>
      </c>
    </row>
    <row r="3176" spans="61:62">
      <c r="BI3176">
        <v>6700093</v>
      </c>
      <c r="BJ3176" t="s">
        <v>249</v>
      </c>
    </row>
    <row r="3177" spans="61:62">
      <c r="BI3177">
        <v>6700094</v>
      </c>
      <c r="BJ3177" t="s">
        <v>249</v>
      </c>
    </row>
    <row r="3178" spans="61:62">
      <c r="BI3178">
        <v>6700095</v>
      </c>
      <c r="BJ3178" t="s">
        <v>249</v>
      </c>
    </row>
    <row r="3179" spans="61:62">
      <c r="BI3179">
        <v>6700096</v>
      </c>
      <c r="BJ3179" t="s">
        <v>249</v>
      </c>
    </row>
    <row r="3180" spans="61:62">
      <c r="BI3180">
        <v>6700801</v>
      </c>
      <c r="BJ3180" t="s">
        <v>249</v>
      </c>
    </row>
    <row r="3181" spans="61:62">
      <c r="BI3181">
        <v>6700802</v>
      </c>
      <c r="BJ3181" t="s">
        <v>249</v>
      </c>
    </row>
    <row r="3182" spans="61:62">
      <c r="BI3182">
        <v>6700803</v>
      </c>
      <c r="BJ3182" t="s">
        <v>249</v>
      </c>
    </row>
    <row r="3183" spans="61:62">
      <c r="BI3183">
        <v>6700804</v>
      </c>
      <c r="BJ3183" t="s">
        <v>249</v>
      </c>
    </row>
    <row r="3184" spans="61:62">
      <c r="BI3184">
        <v>6700805</v>
      </c>
      <c r="BJ3184" t="s">
        <v>249</v>
      </c>
    </row>
    <row r="3185" spans="61:62">
      <c r="BI3185">
        <v>6700806</v>
      </c>
      <c r="BJ3185" t="s">
        <v>249</v>
      </c>
    </row>
    <row r="3186" spans="61:62">
      <c r="BI3186">
        <v>6700807</v>
      </c>
      <c r="BJ3186" t="s">
        <v>249</v>
      </c>
    </row>
    <row r="3187" spans="61:62">
      <c r="BI3187">
        <v>6700808</v>
      </c>
      <c r="BJ3187" t="s">
        <v>249</v>
      </c>
    </row>
    <row r="3188" spans="61:62">
      <c r="BI3188">
        <v>6700811</v>
      </c>
      <c r="BJ3188" t="s">
        <v>249</v>
      </c>
    </row>
    <row r="3189" spans="61:62">
      <c r="BI3189">
        <v>6700812</v>
      </c>
      <c r="BJ3189" t="s">
        <v>249</v>
      </c>
    </row>
    <row r="3190" spans="61:62">
      <c r="BI3190">
        <v>6700813</v>
      </c>
      <c r="BJ3190" t="s">
        <v>249</v>
      </c>
    </row>
    <row r="3191" spans="61:62">
      <c r="BI3191">
        <v>6700814</v>
      </c>
      <c r="BJ3191" t="s">
        <v>249</v>
      </c>
    </row>
    <row r="3192" spans="61:62">
      <c r="BI3192">
        <v>6700815</v>
      </c>
      <c r="BJ3192" t="s">
        <v>249</v>
      </c>
    </row>
    <row r="3193" spans="61:62">
      <c r="BI3193">
        <v>6700816</v>
      </c>
      <c r="BJ3193" t="s">
        <v>249</v>
      </c>
    </row>
    <row r="3194" spans="61:62">
      <c r="BI3194">
        <v>6700817</v>
      </c>
      <c r="BJ3194" t="s">
        <v>249</v>
      </c>
    </row>
    <row r="3195" spans="61:62">
      <c r="BI3195">
        <v>6700821</v>
      </c>
      <c r="BJ3195" t="s">
        <v>249</v>
      </c>
    </row>
    <row r="3196" spans="61:62">
      <c r="BI3196">
        <v>6700822</v>
      </c>
      <c r="BJ3196" t="s">
        <v>249</v>
      </c>
    </row>
    <row r="3197" spans="61:62">
      <c r="BI3197">
        <v>6700823</v>
      </c>
      <c r="BJ3197" t="s">
        <v>249</v>
      </c>
    </row>
    <row r="3198" spans="61:62">
      <c r="BI3198">
        <v>6700824</v>
      </c>
      <c r="BJ3198" t="s">
        <v>249</v>
      </c>
    </row>
    <row r="3199" spans="61:62">
      <c r="BI3199">
        <v>6700825</v>
      </c>
      <c r="BJ3199" t="s">
        <v>249</v>
      </c>
    </row>
    <row r="3200" spans="61:62">
      <c r="BI3200">
        <v>6700826</v>
      </c>
      <c r="BJ3200" t="s">
        <v>249</v>
      </c>
    </row>
    <row r="3201" spans="61:62">
      <c r="BI3201">
        <v>6700827</v>
      </c>
      <c r="BJ3201" t="s">
        <v>249</v>
      </c>
    </row>
    <row r="3202" spans="61:62">
      <c r="BI3202">
        <v>6700831</v>
      </c>
      <c r="BJ3202" t="s">
        <v>249</v>
      </c>
    </row>
    <row r="3203" spans="61:62">
      <c r="BI3203">
        <v>6700832</v>
      </c>
      <c r="BJ3203" t="s">
        <v>249</v>
      </c>
    </row>
    <row r="3204" spans="61:62">
      <c r="BI3204">
        <v>6700833</v>
      </c>
      <c r="BJ3204" t="s">
        <v>249</v>
      </c>
    </row>
    <row r="3205" spans="61:62">
      <c r="BI3205">
        <v>6700834</v>
      </c>
      <c r="BJ3205" t="s">
        <v>249</v>
      </c>
    </row>
    <row r="3206" spans="61:62">
      <c r="BI3206">
        <v>6700835</v>
      </c>
      <c r="BJ3206" t="s">
        <v>249</v>
      </c>
    </row>
    <row r="3207" spans="61:62">
      <c r="BI3207">
        <v>6700836</v>
      </c>
      <c r="BJ3207" t="s">
        <v>249</v>
      </c>
    </row>
    <row r="3208" spans="61:62">
      <c r="BI3208">
        <v>6700837</v>
      </c>
      <c r="BJ3208" t="s">
        <v>249</v>
      </c>
    </row>
    <row r="3209" spans="61:62">
      <c r="BI3209">
        <v>6700841</v>
      </c>
      <c r="BJ3209" t="s">
        <v>249</v>
      </c>
    </row>
    <row r="3210" spans="61:62">
      <c r="BI3210">
        <v>6700842</v>
      </c>
      <c r="BJ3210" t="s">
        <v>249</v>
      </c>
    </row>
    <row r="3211" spans="61:62">
      <c r="BI3211">
        <v>6700843</v>
      </c>
      <c r="BJ3211" t="s">
        <v>249</v>
      </c>
    </row>
    <row r="3212" spans="61:62">
      <c r="BI3212">
        <v>6700844</v>
      </c>
      <c r="BJ3212" t="s">
        <v>249</v>
      </c>
    </row>
    <row r="3213" spans="61:62">
      <c r="BI3213">
        <v>6700845</v>
      </c>
      <c r="BJ3213" t="s">
        <v>249</v>
      </c>
    </row>
    <row r="3214" spans="61:62">
      <c r="BI3214">
        <v>6700846</v>
      </c>
      <c r="BJ3214" t="s">
        <v>249</v>
      </c>
    </row>
    <row r="3215" spans="61:62">
      <c r="BI3215">
        <v>6700847</v>
      </c>
      <c r="BJ3215" t="s">
        <v>249</v>
      </c>
    </row>
    <row r="3216" spans="61:62">
      <c r="BI3216">
        <v>6700848</v>
      </c>
      <c r="BJ3216" t="s">
        <v>249</v>
      </c>
    </row>
    <row r="3217" spans="61:62">
      <c r="BI3217">
        <v>6700849</v>
      </c>
      <c r="BJ3217" t="s">
        <v>249</v>
      </c>
    </row>
    <row r="3218" spans="61:62">
      <c r="BI3218">
        <v>6700851</v>
      </c>
      <c r="BJ3218" t="s">
        <v>249</v>
      </c>
    </row>
    <row r="3219" spans="61:62">
      <c r="BI3219">
        <v>6700852</v>
      </c>
      <c r="BJ3219" t="s">
        <v>249</v>
      </c>
    </row>
    <row r="3220" spans="61:62">
      <c r="BI3220">
        <v>6700853</v>
      </c>
      <c r="BJ3220" t="s">
        <v>249</v>
      </c>
    </row>
    <row r="3221" spans="61:62">
      <c r="BI3221">
        <v>6700854</v>
      </c>
      <c r="BJ3221" t="s">
        <v>249</v>
      </c>
    </row>
    <row r="3222" spans="61:62">
      <c r="BI3222">
        <v>6700855</v>
      </c>
      <c r="BJ3222" t="s">
        <v>249</v>
      </c>
    </row>
    <row r="3223" spans="61:62">
      <c r="BI3223">
        <v>6700856</v>
      </c>
      <c r="BJ3223" t="s">
        <v>249</v>
      </c>
    </row>
    <row r="3224" spans="61:62">
      <c r="BI3224">
        <v>6700857</v>
      </c>
      <c r="BJ3224" t="s">
        <v>249</v>
      </c>
    </row>
    <row r="3225" spans="61:62">
      <c r="BI3225">
        <v>6700861</v>
      </c>
      <c r="BJ3225" t="s">
        <v>249</v>
      </c>
    </row>
    <row r="3226" spans="61:62">
      <c r="BI3226">
        <v>6700862</v>
      </c>
      <c r="BJ3226" t="s">
        <v>249</v>
      </c>
    </row>
    <row r="3227" spans="61:62">
      <c r="BI3227">
        <v>6700863</v>
      </c>
      <c r="BJ3227" t="s">
        <v>249</v>
      </c>
    </row>
    <row r="3228" spans="61:62">
      <c r="BI3228">
        <v>6700864</v>
      </c>
      <c r="BJ3228" t="s">
        <v>249</v>
      </c>
    </row>
    <row r="3229" spans="61:62">
      <c r="BI3229">
        <v>6700865</v>
      </c>
      <c r="BJ3229" t="s">
        <v>249</v>
      </c>
    </row>
    <row r="3230" spans="61:62">
      <c r="BI3230">
        <v>6700866</v>
      </c>
      <c r="BJ3230" t="s">
        <v>249</v>
      </c>
    </row>
    <row r="3231" spans="61:62">
      <c r="BI3231">
        <v>6700867</v>
      </c>
      <c r="BJ3231" t="s">
        <v>249</v>
      </c>
    </row>
    <row r="3232" spans="61:62">
      <c r="BI3232">
        <v>6700868</v>
      </c>
      <c r="BJ3232" t="s">
        <v>249</v>
      </c>
    </row>
    <row r="3233" spans="61:62">
      <c r="BI3233">
        <v>6700871</v>
      </c>
      <c r="BJ3233" t="s">
        <v>249</v>
      </c>
    </row>
    <row r="3234" spans="61:62">
      <c r="BI3234">
        <v>6700872</v>
      </c>
      <c r="BJ3234" t="s">
        <v>249</v>
      </c>
    </row>
    <row r="3235" spans="61:62">
      <c r="BI3235">
        <v>6700873</v>
      </c>
      <c r="BJ3235" t="s">
        <v>249</v>
      </c>
    </row>
    <row r="3236" spans="61:62">
      <c r="BI3236">
        <v>6700874</v>
      </c>
      <c r="BJ3236" t="s">
        <v>249</v>
      </c>
    </row>
    <row r="3237" spans="61:62">
      <c r="BI3237">
        <v>6700875</v>
      </c>
      <c r="BJ3237" t="s">
        <v>249</v>
      </c>
    </row>
    <row r="3238" spans="61:62">
      <c r="BI3238">
        <v>6700876</v>
      </c>
      <c r="BJ3238" t="s">
        <v>249</v>
      </c>
    </row>
    <row r="3239" spans="61:62">
      <c r="BI3239">
        <v>6700877</v>
      </c>
      <c r="BJ3239" t="s">
        <v>249</v>
      </c>
    </row>
    <row r="3240" spans="61:62">
      <c r="BI3240">
        <v>6700881</v>
      </c>
      <c r="BJ3240" t="s">
        <v>249</v>
      </c>
    </row>
    <row r="3241" spans="61:62">
      <c r="BI3241">
        <v>6700882</v>
      </c>
      <c r="BJ3241" t="s">
        <v>249</v>
      </c>
    </row>
    <row r="3242" spans="61:62">
      <c r="BI3242">
        <v>6700883</v>
      </c>
      <c r="BJ3242" t="s">
        <v>249</v>
      </c>
    </row>
    <row r="3243" spans="61:62">
      <c r="BI3243">
        <v>6700884</v>
      </c>
      <c r="BJ3243" t="s">
        <v>249</v>
      </c>
    </row>
    <row r="3244" spans="61:62">
      <c r="BI3244">
        <v>6700885</v>
      </c>
      <c r="BJ3244" t="s">
        <v>249</v>
      </c>
    </row>
    <row r="3245" spans="61:62">
      <c r="BI3245">
        <v>6700886</v>
      </c>
      <c r="BJ3245" t="s">
        <v>249</v>
      </c>
    </row>
    <row r="3246" spans="61:62">
      <c r="BI3246">
        <v>6700887</v>
      </c>
      <c r="BJ3246" t="s">
        <v>249</v>
      </c>
    </row>
    <row r="3247" spans="61:62">
      <c r="BI3247">
        <v>6700891</v>
      </c>
      <c r="BJ3247" t="s">
        <v>249</v>
      </c>
    </row>
    <row r="3248" spans="61:62">
      <c r="BI3248">
        <v>6700892</v>
      </c>
      <c r="BJ3248" t="s">
        <v>249</v>
      </c>
    </row>
    <row r="3249" spans="61:62">
      <c r="BI3249">
        <v>6700893</v>
      </c>
      <c r="BJ3249" t="s">
        <v>249</v>
      </c>
    </row>
    <row r="3250" spans="61:62">
      <c r="BI3250">
        <v>6700894</v>
      </c>
      <c r="BJ3250" t="s">
        <v>249</v>
      </c>
    </row>
    <row r="3251" spans="61:62">
      <c r="BI3251">
        <v>6700895</v>
      </c>
      <c r="BJ3251" t="s">
        <v>249</v>
      </c>
    </row>
    <row r="3252" spans="61:62">
      <c r="BI3252">
        <v>6700896</v>
      </c>
      <c r="BJ3252" t="s">
        <v>249</v>
      </c>
    </row>
    <row r="3253" spans="61:62">
      <c r="BI3253">
        <v>6700897</v>
      </c>
      <c r="BJ3253" t="s">
        <v>249</v>
      </c>
    </row>
    <row r="3254" spans="61:62">
      <c r="BI3254">
        <v>6700898</v>
      </c>
      <c r="BJ3254" t="s">
        <v>249</v>
      </c>
    </row>
    <row r="3255" spans="61:62">
      <c r="BI3255">
        <v>6700901</v>
      </c>
      <c r="BJ3255" t="s">
        <v>249</v>
      </c>
    </row>
    <row r="3256" spans="61:62">
      <c r="BI3256">
        <v>6700902</v>
      </c>
      <c r="BJ3256" t="s">
        <v>249</v>
      </c>
    </row>
    <row r="3257" spans="61:62">
      <c r="BI3257">
        <v>6700903</v>
      </c>
      <c r="BJ3257" t="s">
        <v>249</v>
      </c>
    </row>
    <row r="3258" spans="61:62">
      <c r="BI3258">
        <v>6700904</v>
      </c>
      <c r="BJ3258" t="s">
        <v>249</v>
      </c>
    </row>
    <row r="3259" spans="61:62">
      <c r="BI3259">
        <v>6700905</v>
      </c>
      <c r="BJ3259" t="s">
        <v>249</v>
      </c>
    </row>
    <row r="3260" spans="61:62">
      <c r="BI3260">
        <v>6700906</v>
      </c>
      <c r="BJ3260" t="s">
        <v>249</v>
      </c>
    </row>
    <row r="3261" spans="61:62">
      <c r="BI3261">
        <v>6700911</v>
      </c>
      <c r="BJ3261" t="s">
        <v>249</v>
      </c>
    </row>
    <row r="3262" spans="61:62">
      <c r="BI3262">
        <v>6700912</v>
      </c>
      <c r="BJ3262" t="s">
        <v>249</v>
      </c>
    </row>
    <row r="3263" spans="61:62">
      <c r="BI3263">
        <v>6700913</v>
      </c>
      <c r="BJ3263" t="s">
        <v>249</v>
      </c>
    </row>
    <row r="3264" spans="61:62">
      <c r="BI3264">
        <v>6700914</v>
      </c>
      <c r="BJ3264" t="s">
        <v>249</v>
      </c>
    </row>
    <row r="3265" spans="61:62">
      <c r="BI3265">
        <v>6700915</v>
      </c>
      <c r="BJ3265" t="s">
        <v>249</v>
      </c>
    </row>
    <row r="3266" spans="61:62">
      <c r="BI3266">
        <v>6700916</v>
      </c>
      <c r="BJ3266" t="s">
        <v>249</v>
      </c>
    </row>
    <row r="3267" spans="61:62">
      <c r="BI3267">
        <v>6700917</v>
      </c>
      <c r="BJ3267" t="s">
        <v>249</v>
      </c>
    </row>
    <row r="3268" spans="61:62">
      <c r="BI3268">
        <v>6700921</v>
      </c>
      <c r="BJ3268" t="s">
        <v>249</v>
      </c>
    </row>
    <row r="3269" spans="61:62">
      <c r="BI3269">
        <v>6700922</v>
      </c>
      <c r="BJ3269" t="s">
        <v>249</v>
      </c>
    </row>
    <row r="3270" spans="61:62">
      <c r="BI3270">
        <v>6700923</v>
      </c>
      <c r="BJ3270" t="s">
        <v>249</v>
      </c>
    </row>
    <row r="3271" spans="61:62">
      <c r="BI3271">
        <v>6700924</v>
      </c>
      <c r="BJ3271" t="s">
        <v>249</v>
      </c>
    </row>
    <row r="3272" spans="61:62">
      <c r="BI3272">
        <v>6700925</v>
      </c>
      <c r="BJ3272" t="s">
        <v>249</v>
      </c>
    </row>
    <row r="3273" spans="61:62">
      <c r="BI3273">
        <v>6700926</v>
      </c>
      <c r="BJ3273" t="s">
        <v>249</v>
      </c>
    </row>
    <row r="3274" spans="61:62">
      <c r="BI3274">
        <v>6700927</v>
      </c>
      <c r="BJ3274" t="s">
        <v>249</v>
      </c>
    </row>
    <row r="3275" spans="61:62">
      <c r="BI3275">
        <v>6700931</v>
      </c>
      <c r="BJ3275" t="s">
        <v>249</v>
      </c>
    </row>
    <row r="3276" spans="61:62">
      <c r="BI3276">
        <v>6700932</v>
      </c>
      <c r="BJ3276" t="s">
        <v>249</v>
      </c>
    </row>
    <row r="3277" spans="61:62">
      <c r="BI3277">
        <v>6700933</v>
      </c>
      <c r="BJ3277" t="s">
        <v>249</v>
      </c>
    </row>
    <row r="3278" spans="61:62">
      <c r="BI3278">
        <v>6700934</v>
      </c>
      <c r="BJ3278" t="s">
        <v>249</v>
      </c>
    </row>
    <row r="3279" spans="61:62">
      <c r="BI3279">
        <v>6700935</v>
      </c>
      <c r="BJ3279" t="s">
        <v>249</v>
      </c>
    </row>
    <row r="3280" spans="61:62">
      <c r="BI3280">
        <v>6700936</v>
      </c>
      <c r="BJ3280" t="s">
        <v>249</v>
      </c>
    </row>
    <row r="3281" spans="61:62">
      <c r="BI3281">
        <v>6700937</v>
      </c>
      <c r="BJ3281" t="s">
        <v>249</v>
      </c>
    </row>
    <row r="3282" spans="61:62">
      <c r="BI3282">
        <v>6700940</v>
      </c>
      <c r="BJ3282" t="s">
        <v>249</v>
      </c>
    </row>
    <row r="3283" spans="61:62">
      <c r="BI3283">
        <v>6700941</v>
      </c>
      <c r="BJ3283" t="s">
        <v>249</v>
      </c>
    </row>
    <row r="3284" spans="61:62">
      <c r="BI3284">
        <v>6700942</v>
      </c>
      <c r="BJ3284" t="s">
        <v>249</v>
      </c>
    </row>
    <row r="3285" spans="61:62">
      <c r="BI3285">
        <v>6700943</v>
      </c>
      <c r="BJ3285" t="s">
        <v>249</v>
      </c>
    </row>
    <row r="3286" spans="61:62">
      <c r="BI3286">
        <v>6700944</v>
      </c>
      <c r="BJ3286" t="s">
        <v>249</v>
      </c>
    </row>
    <row r="3287" spans="61:62">
      <c r="BI3287">
        <v>6700945</v>
      </c>
      <c r="BJ3287" t="s">
        <v>249</v>
      </c>
    </row>
    <row r="3288" spans="61:62">
      <c r="BI3288">
        <v>6700946</v>
      </c>
      <c r="BJ3288" t="s">
        <v>249</v>
      </c>
    </row>
    <row r="3289" spans="61:62">
      <c r="BI3289">
        <v>6700947</v>
      </c>
      <c r="BJ3289" t="s">
        <v>249</v>
      </c>
    </row>
    <row r="3290" spans="61:62">
      <c r="BI3290">
        <v>6700948</v>
      </c>
      <c r="BJ3290" t="s">
        <v>249</v>
      </c>
    </row>
    <row r="3291" spans="61:62">
      <c r="BI3291">
        <v>6700949</v>
      </c>
      <c r="BJ3291" t="s">
        <v>249</v>
      </c>
    </row>
    <row r="3292" spans="61:62">
      <c r="BI3292">
        <v>6700951</v>
      </c>
      <c r="BJ3292" t="s">
        <v>249</v>
      </c>
    </row>
    <row r="3293" spans="61:62">
      <c r="BI3293">
        <v>6700952</v>
      </c>
      <c r="BJ3293" t="s">
        <v>249</v>
      </c>
    </row>
    <row r="3294" spans="61:62">
      <c r="BI3294">
        <v>6700953</v>
      </c>
      <c r="BJ3294" t="s">
        <v>249</v>
      </c>
    </row>
    <row r="3295" spans="61:62">
      <c r="BI3295">
        <v>6700954</v>
      </c>
      <c r="BJ3295" t="s">
        <v>249</v>
      </c>
    </row>
    <row r="3296" spans="61:62">
      <c r="BI3296">
        <v>6700955</v>
      </c>
      <c r="BJ3296" t="s">
        <v>249</v>
      </c>
    </row>
    <row r="3297" spans="61:62">
      <c r="BI3297">
        <v>6700961</v>
      </c>
      <c r="BJ3297" t="s">
        <v>249</v>
      </c>
    </row>
    <row r="3298" spans="61:62">
      <c r="BI3298">
        <v>6700962</v>
      </c>
      <c r="BJ3298" t="s">
        <v>249</v>
      </c>
    </row>
    <row r="3299" spans="61:62">
      <c r="BI3299">
        <v>6700964</v>
      </c>
      <c r="BJ3299" t="s">
        <v>249</v>
      </c>
    </row>
    <row r="3300" spans="61:62">
      <c r="BI3300">
        <v>6700965</v>
      </c>
      <c r="BJ3300" t="s">
        <v>249</v>
      </c>
    </row>
    <row r="3301" spans="61:62">
      <c r="BI3301">
        <v>6700966</v>
      </c>
      <c r="BJ3301" t="s">
        <v>249</v>
      </c>
    </row>
    <row r="3302" spans="61:62">
      <c r="BI3302">
        <v>6700971</v>
      </c>
      <c r="BJ3302" t="s">
        <v>249</v>
      </c>
    </row>
    <row r="3303" spans="61:62">
      <c r="BI3303">
        <v>6700972</v>
      </c>
      <c r="BJ3303" t="s">
        <v>249</v>
      </c>
    </row>
    <row r="3304" spans="61:62">
      <c r="BI3304">
        <v>6700973</v>
      </c>
      <c r="BJ3304" t="s">
        <v>249</v>
      </c>
    </row>
    <row r="3305" spans="61:62">
      <c r="BI3305">
        <v>6700974</v>
      </c>
      <c r="BJ3305" t="s">
        <v>249</v>
      </c>
    </row>
    <row r="3306" spans="61:62">
      <c r="BI3306">
        <v>6700975</v>
      </c>
      <c r="BJ3306" t="s">
        <v>249</v>
      </c>
    </row>
    <row r="3307" spans="61:62">
      <c r="BI3307">
        <v>6700976</v>
      </c>
      <c r="BJ3307" t="s">
        <v>249</v>
      </c>
    </row>
    <row r="3308" spans="61:62">
      <c r="BI3308">
        <v>6700981</v>
      </c>
      <c r="BJ3308" t="s">
        <v>249</v>
      </c>
    </row>
    <row r="3309" spans="61:62">
      <c r="BI3309">
        <v>6700982</v>
      </c>
      <c r="BJ3309" t="s">
        <v>249</v>
      </c>
    </row>
    <row r="3310" spans="61:62">
      <c r="BI3310">
        <v>6700983</v>
      </c>
      <c r="BJ3310" t="s">
        <v>249</v>
      </c>
    </row>
    <row r="3311" spans="61:62">
      <c r="BI3311">
        <v>6700984</v>
      </c>
      <c r="BJ3311" t="s">
        <v>249</v>
      </c>
    </row>
    <row r="3312" spans="61:62">
      <c r="BI3312">
        <v>6700985</v>
      </c>
      <c r="BJ3312" t="s">
        <v>249</v>
      </c>
    </row>
    <row r="3313" spans="61:62">
      <c r="BI3313">
        <v>6700986</v>
      </c>
      <c r="BJ3313" t="s">
        <v>249</v>
      </c>
    </row>
    <row r="3314" spans="61:62">
      <c r="BI3314">
        <v>6700987</v>
      </c>
      <c r="BJ3314" t="s">
        <v>249</v>
      </c>
    </row>
    <row r="3315" spans="61:62">
      <c r="BI3315">
        <v>6700989</v>
      </c>
      <c r="BJ3315" t="s">
        <v>249</v>
      </c>
    </row>
    <row r="3316" spans="61:62">
      <c r="BI3316">
        <v>6700991</v>
      </c>
      <c r="BJ3316" t="s">
        <v>249</v>
      </c>
    </row>
    <row r="3317" spans="61:62">
      <c r="BI3317">
        <v>6700992</v>
      </c>
      <c r="BJ3317" t="s">
        <v>249</v>
      </c>
    </row>
    <row r="3318" spans="61:62">
      <c r="BI3318">
        <v>6700993</v>
      </c>
      <c r="BJ3318" t="s">
        <v>249</v>
      </c>
    </row>
    <row r="3319" spans="61:62">
      <c r="BI3319">
        <v>6700994</v>
      </c>
      <c r="BJ3319" t="s">
        <v>249</v>
      </c>
    </row>
    <row r="3320" spans="61:62">
      <c r="BI3320">
        <v>6700995</v>
      </c>
      <c r="BJ3320" t="s">
        <v>249</v>
      </c>
    </row>
    <row r="3321" spans="61:62">
      <c r="BI3321">
        <v>6700996</v>
      </c>
      <c r="BJ3321" t="s">
        <v>249</v>
      </c>
    </row>
    <row r="3322" spans="61:62">
      <c r="BI3322">
        <v>6710101</v>
      </c>
      <c r="BJ3322" t="s">
        <v>249</v>
      </c>
    </row>
    <row r="3323" spans="61:62">
      <c r="BI3323">
        <v>6710102</v>
      </c>
      <c r="BJ3323" t="s">
        <v>249</v>
      </c>
    </row>
    <row r="3324" spans="61:62">
      <c r="BI3324">
        <v>6710103</v>
      </c>
      <c r="BJ3324" t="s">
        <v>249</v>
      </c>
    </row>
    <row r="3325" spans="61:62">
      <c r="BI3325">
        <v>6710111</v>
      </c>
      <c r="BJ3325" t="s">
        <v>249</v>
      </c>
    </row>
    <row r="3326" spans="61:62">
      <c r="BI3326">
        <v>6710112</v>
      </c>
      <c r="BJ3326" t="s">
        <v>249</v>
      </c>
    </row>
    <row r="3327" spans="61:62">
      <c r="BI3327">
        <v>6710121</v>
      </c>
      <c r="BJ3327" t="s">
        <v>263</v>
      </c>
    </row>
    <row r="3328" spans="61:62">
      <c r="BI3328">
        <v>6710122</v>
      </c>
      <c r="BJ3328" t="s">
        <v>263</v>
      </c>
    </row>
    <row r="3329" spans="61:62">
      <c r="BI3329">
        <v>6710123</v>
      </c>
      <c r="BJ3329" t="s">
        <v>263</v>
      </c>
    </row>
    <row r="3330" spans="61:62">
      <c r="BI3330">
        <v>6710201</v>
      </c>
      <c r="BJ3330" t="s">
        <v>249</v>
      </c>
    </row>
    <row r="3331" spans="61:62">
      <c r="BI3331">
        <v>6710202</v>
      </c>
      <c r="BJ3331" t="s">
        <v>249</v>
      </c>
    </row>
    <row r="3332" spans="61:62">
      <c r="BI3332">
        <v>6710203</v>
      </c>
      <c r="BJ3332" t="s">
        <v>249</v>
      </c>
    </row>
    <row r="3333" spans="61:62">
      <c r="BI3333">
        <v>6710204</v>
      </c>
      <c r="BJ3333" t="s">
        <v>249</v>
      </c>
    </row>
    <row r="3334" spans="61:62">
      <c r="BI3334">
        <v>6710205</v>
      </c>
      <c r="BJ3334" t="s">
        <v>249</v>
      </c>
    </row>
    <row r="3335" spans="61:62">
      <c r="BI3335">
        <v>6710207</v>
      </c>
      <c r="BJ3335" t="s">
        <v>249</v>
      </c>
    </row>
    <row r="3336" spans="61:62">
      <c r="BI3336">
        <v>6710208</v>
      </c>
      <c r="BJ3336" t="s">
        <v>249</v>
      </c>
    </row>
    <row r="3337" spans="61:62">
      <c r="BI3337">
        <v>6710209</v>
      </c>
      <c r="BJ3337" t="s">
        <v>249</v>
      </c>
    </row>
    <row r="3338" spans="61:62">
      <c r="BI3338">
        <v>6710211</v>
      </c>
      <c r="BJ3338" t="s">
        <v>249</v>
      </c>
    </row>
    <row r="3339" spans="61:62">
      <c r="BI3339">
        <v>6710212</v>
      </c>
      <c r="BJ3339" t="s">
        <v>249</v>
      </c>
    </row>
    <row r="3340" spans="61:62">
      <c r="BI3340">
        <v>6710214</v>
      </c>
      <c r="BJ3340" t="s">
        <v>249</v>
      </c>
    </row>
    <row r="3341" spans="61:62">
      <c r="BI3341">
        <v>6710215</v>
      </c>
      <c r="BJ3341" t="s">
        <v>249</v>
      </c>
    </row>
    <row r="3342" spans="61:62">
      <c r="BI3342">
        <v>6710216</v>
      </c>
      <c r="BJ3342" t="s">
        <v>249</v>
      </c>
    </row>
    <row r="3343" spans="61:62">
      <c r="BI3343">
        <v>6710217</v>
      </c>
      <c r="BJ3343" t="s">
        <v>249</v>
      </c>
    </row>
    <row r="3344" spans="61:62">
      <c r="BI3344">
        <v>6710218</v>
      </c>
      <c r="BJ3344" t="s">
        <v>249</v>
      </c>
    </row>
    <row r="3345" spans="61:62">
      <c r="BI3345">
        <v>6710219</v>
      </c>
      <c r="BJ3345" t="s">
        <v>249</v>
      </c>
    </row>
    <row r="3346" spans="61:62">
      <c r="BI3346">
        <v>6710221</v>
      </c>
      <c r="BJ3346" t="s">
        <v>249</v>
      </c>
    </row>
    <row r="3347" spans="61:62">
      <c r="BI3347">
        <v>6710222</v>
      </c>
      <c r="BJ3347" t="s">
        <v>249</v>
      </c>
    </row>
    <row r="3348" spans="61:62">
      <c r="BI3348">
        <v>6710223</v>
      </c>
      <c r="BJ3348" t="s">
        <v>249</v>
      </c>
    </row>
    <row r="3349" spans="61:62">
      <c r="BI3349">
        <v>6710224</v>
      </c>
      <c r="BJ3349" t="s">
        <v>249</v>
      </c>
    </row>
    <row r="3350" spans="61:62">
      <c r="BI3350">
        <v>6710225</v>
      </c>
      <c r="BJ3350" t="s">
        <v>249</v>
      </c>
    </row>
    <row r="3351" spans="61:62">
      <c r="BI3351">
        <v>6710226</v>
      </c>
      <c r="BJ3351" t="s">
        <v>249</v>
      </c>
    </row>
    <row r="3352" spans="61:62">
      <c r="BI3352">
        <v>6710231</v>
      </c>
      <c r="BJ3352" t="s">
        <v>249</v>
      </c>
    </row>
    <row r="3353" spans="61:62">
      <c r="BI3353">
        <v>6710232</v>
      </c>
      <c r="BJ3353" t="s">
        <v>249</v>
      </c>
    </row>
    <row r="3354" spans="61:62">
      <c r="BI3354">
        <v>6710233</v>
      </c>
      <c r="BJ3354" t="s">
        <v>249</v>
      </c>
    </row>
    <row r="3355" spans="61:62">
      <c r="BI3355">
        <v>6710234</v>
      </c>
      <c r="BJ3355" t="s">
        <v>249</v>
      </c>
    </row>
    <row r="3356" spans="61:62">
      <c r="BI3356">
        <v>6710241</v>
      </c>
      <c r="BJ3356" t="s">
        <v>249</v>
      </c>
    </row>
    <row r="3357" spans="61:62">
      <c r="BI3357">
        <v>6710242</v>
      </c>
      <c r="BJ3357" t="s">
        <v>249</v>
      </c>
    </row>
    <row r="3358" spans="61:62">
      <c r="BI3358">
        <v>6710243</v>
      </c>
      <c r="BJ3358" t="s">
        <v>249</v>
      </c>
    </row>
    <row r="3359" spans="61:62">
      <c r="BI3359">
        <v>6710244</v>
      </c>
      <c r="BJ3359" t="s">
        <v>249</v>
      </c>
    </row>
    <row r="3360" spans="61:62">
      <c r="BI3360">
        <v>6710245</v>
      </c>
      <c r="BJ3360" t="s">
        <v>249</v>
      </c>
    </row>
    <row r="3361" spans="61:62">
      <c r="BI3361">
        <v>6710246</v>
      </c>
      <c r="BJ3361" t="s">
        <v>249</v>
      </c>
    </row>
    <row r="3362" spans="61:62">
      <c r="BI3362">
        <v>6710247</v>
      </c>
      <c r="BJ3362" t="s">
        <v>249</v>
      </c>
    </row>
    <row r="3363" spans="61:62">
      <c r="BI3363">
        <v>6710248</v>
      </c>
      <c r="BJ3363" t="s">
        <v>249</v>
      </c>
    </row>
    <row r="3364" spans="61:62">
      <c r="BI3364">
        <v>6710251</v>
      </c>
      <c r="BJ3364" t="s">
        <v>249</v>
      </c>
    </row>
    <row r="3365" spans="61:62">
      <c r="BI3365">
        <v>6710252</v>
      </c>
      <c r="BJ3365" t="s">
        <v>249</v>
      </c>
    </row>
    <row r="3366" spans="61:62">
      <c r="BI3366">
        <v>6710253</v>
      </c>
      <c r="BJ3366" t="s">
        <v>249</v>
      </c>
    </row>
    <row r="3367" spans="61:62">
      <c r="BI3367">
        <v>6710254</v>
      </c>
      <c r="BJ3367" t="s">
        <v>249</v>
      </c>
    </row>
    <row r="3368" spans="61:62">
      <c r="BI3368">
        <v>6710255</v>
      </c>
      <c r="BJ3368" t="s">
        <v>249</v>
      </c>
    </row>
    <row r="3369" spans="61:62">
      <c r="BI3369">
        <v>6710256</v>
      </c>
      <c r="BJ3369" t="s">
        <v>249</v>
      </c>
    </row>
    <row r="3370" spans="61:62">
      <c r="BI3370">
        <v>6711101</v>
      </c>
      <c r="BJ3370" t="s">
        <v>249</v>
      </c>
    </row>
    <row r="3371" spans="61:62">
      <c r="BI3371">
        <v>6711102</v>
      </c>
      <c r="BJ3371" t="s">
        <v>249</v>
      </c>
    </row>
    <row r="3372" spans="61:62">
      <c r="BI3372">
        <v>6711103</v>
      </c>
      <c r="BJ3372" t="s">
        <v>249</v>
      </c>
    </row>
    <row r="3373" spans="61:62">
      <c r="BI3373">
        <v>6711104</v>
      </c>
      <c r="BJ3373" t="s">
        <v>249</v>
      </c>
    </row>
    <row r="3374" spans="61:62">
      <c r="BI3374">
        <v>6711105</v>
      </c>
      <c r="BJ3374" t="s">
        <v>249</v>
      </c>
    </row>
    <row r="3375" spans="61:62">
      <c r="BI3375">
        <v>6711106</v>
      </c>
      <c r="BJ3375" t="s">
        <v>249</v>
      </c>
    </row>
    <row r="3376" spans="61:62">
      <c r="BI3376">
        <v>6711107</v>
      </c>
      <c r="BJ3376" t="s">
        <v>249</v>
      </c>
    </row>
    <row r="3377" spans="61:62">
      <c r="BI3377">
        <v>6711108</v>
      </c>
      <c r="BJ3377" t="s">
        <v>249</v>
      </c>
    </row>
    <row r="3378" spans="61:62">
      <c r="BI3378">
        <v>6711111</v>
      </c>
      <c r="BJ3378" t="s">
        <v>249</v>
      </c>
    </row>
    <row r="3379" spans="61:62">
      <c r="BI3379">
        <v>6711112</v>
      </c>
      <c r="BJ3379" t="s">
        <v>249</v>
      </c>
    </row>
    <row r="3380" spans="61:62">
      <c r="BI3380">
        <v>6711113</v>
      </c>
      <c r="BJ3380" t="s">
        <v>249</v>
      </c>
    </row>
    <row r="3381" spans="61:62">
      <c r="BI3381">
        <v>6711114</v>
      </c>
      <c r="BJ3381" t="s">
        <v>249</v>
      </c>
    </row>
    <row r="3382" spans="61:62">
      <c r="BI3382">
        <v>6711115</v>
      </c>
      <c r="BJ3382" t="s">
        <v>249</v>
      </c>
    </row>
    <row r="3383" spans="61:62">
      <c r="BI3383">
        <v>6711116</v>
      </c>
      <c r="BJ3383" t="s">
        <v>249</v>
      </c>
    </row>
    <row r="3384" spans="61:62">
      <c r="BI3384">
        <v>6711121</v>
      </c>
      <c r="BJ3384" t="s">
        <v>249</v>
      </c>
    </row>
    <row r="3385" spans="61:62">
      <c r="BI3385">
        <v>6711122</v>
      </c>
      <c r="BJ3385" t="s">
        <v>249</v>
      </c>
    </row>
    <row r="3386" spans="61:62">
      <c r="BI3386">
        <v>6711123</v>
      </c>
      <c r="BJ3386" t="s">
        <v>249</v>
      </c>
    </row>
    <row r="3387" spans="61:62">
      <c r="BI3387">
        <v>6711124</v>
      </c>
      <c r="BJ3387" t="s">
        <v>249</v>
      </c>
    </row>
    <row r="3388" spans="61:62">
      <c r="BI3388">
        <v>6711125</v>
      </c>
      <c r="BJ3388" t="s">
        <v>249</v>
      </c>
    </row>
    <row r="3389" spans="61:62">
      <c r="BI3389">
        <v>6711131</v>
      </c>
      <c r="BJ3389" t="s">
        <v>249</v>
      </c>
    </row>
    <row r="3390" spans="61:62">
      <c r="BI3390">
        <v>6711132</v>
      </c>
      <c r="BJ3390" t="s">
        <v>249</v>
      </c>
    </row>
    <row r="3391" spans="61:62">
      <c r="BI3391">
        <v>6711133</v>
      </c>
      <c r="BJ3391" t="s">
        <v>249</v>
      </c>
    </row>
    <row r="3392" spans="61:62">
      <c r="BI3392">
        <v>6711134</v>
      </c>
      <c r="BJ3392" t="s">
        <v>249</v>
      </c>
    </row>
    <row r="3393" spans="61:62">
      <c r="BI3393">
        <v>6711135</v>
      </c>
      <c r="BJ3393" t="s">
        <v>249</v>
      </c>
    </row>
    <row r="3394" spans="61:62">
      <c r="BI3394">
        <v>6711136</v>
      </c>
      <c r="BJ3394" t="s">
        <v>249</v>
      </c>
    </row>
    <row r="3395" spans="61:62">
      <c r="BI3395">
        <v>6711141</v>
      </c>
      <c r="BJ3395" t="s">
        <v>249</v>
      </c>
    </row>
    <row r="3396" spans="61:62">
      <c r="BI3396">
        <v>6711142</v>
      </c>
      <c r="BJ3396" t="s">
        <v>249</v>
      </c>
    </row>
    <row r="3397" spans="61:62">
      <c r="BI3397">
        <v>6711143</v>
      </c>
      <c r="BJ3397" t="s">
        <v>249</v>
      </c>
    </row>
    <row r="3398" spans="61:62">
      <c r="BI3398">
        <v>6711144</v>
      </c>
      <c r="BJ3398" t="s">
        <v>249</v>
      </c>
    </row>
    <row r="3399" spans="61:62">
      <c r="BI3399">
        <v>6711145</v>
      </c>
      <c r="BJ3399" t="s">
        <v>249</v>
      </c>
    </row>
    <row r="3400" spans="61:62">
      <c r="BI3400">
        <v>6711146</v>
      </c>
      <c r="BJ3400" t="s">
        <v>249</v>
      </c>
    </row>
    <row r="3401" spans="61:62">
      <c r="BI3401">
        <v>6711151</v>
      </c>
      <c r="BJ3401" t="s">
        <v>249</v>
      </c>
    </row>
    <row r="3402" spans="61:62">
      <c r="BI3402">
        <v>6711152</v>
      </c>
      <c r="BJ3402" t="s">
        <v>249</v>
      </c>
    </row>
    <row r="3403" spans="61:62">
      <c r="BI3403">
        <v>6711153</v>
      </c>
      <c r="BJ3403" t="s">
        <v>249</v>
      </c>
    </row>
    <row r="3404" spans="61:62">
      <c r="BI3404">
        <v>6711154</v>
      </c>
      <c r="BJ3404" t="s">
        <v>249</v>
      </c>
    </row>
    <row r="3405" spans="61:62">
      <c r="BI3405">
        <v>6711155</v>
      </c>
      <c r="BJ3405" t="s">
        <v>249</v>
      </c>
    </row>
    <row r="3406" spans="61:62">
      <c r="BI3406">
        <v>6711156</v>
      </c>
      <c r="BJ3406" t="s">
        <v>249</v>
      </c>
    </row>
    <row r="3407" spans="61:62">
      <c r="BI3407">
        <v>6711201</v>
      </c>
      <c r="BJ3407" t="s">
        <v>249</v>
      </c>
    </row>
    <row r="3408" spans="61:62">
      <c r="BI3408">
        <v>6711202</v>
      </c>
      <c r="BJ3408" t="s">
        <v>249</v>
      </c>
    </row>
    <row r="3409" spans="61:62">
      <c r="BI3409">
        <v>6711203</v>
      </c>
      <c r="BJ3409" t="s">
        <v>249</v>
      </c>
    </row>
    <row r="3410" spans="61:62">
      <c r="BI3410">
        <v>6711204</v>
      </c>
      <c r="BJ3410" t="s">
        <v>249</v>
      </c>
    </row>
    <row r="3411" spans="61:62">
      <c r="BI3411">
        <v>6711205</v>
      </c>
      <c r="BJ3411" t="s">
        <v>249</v>
      </c>
    </row>
    <row r="3412" spans="61:62">
      <c r="BI3412">
        <v>6711211</v>
      </c>
      <c r="BJ3412" t="s">
        <v>249</v>
      </c>
    </row>
    <row r="3413" spans="61:62">
      <c r="BI3413">
        <v>6711212</v>
      </c>
      <c r="BJ3413" t="s">
        <v>249</v>
      </c>
    </row>
    <row r="3414" spans="61:62">
      <c r="BI3414">
        <v>6711213</v>
      </c>
      <c r="BJ3414" t="s">
        <v>249</v>
      </c>
    </row>
    <row r="3415" spans="61:62">
      <c r="BI3415">
        <v>6711214</v>
      </c>
      <c r="BJ3415" t="s">
        <v>249</v>
      </c>
    </row>
    <row r="3416" spans="61:62">
      <c r="BI3416">
        <v>6711221</v>
      </c>
      <c r="BJ3416" t="s">
        <v>249</v>
      </c>
    </row>
    <row r="3417" spans="61:62">
      <c r="BI3417">
        <v>6711222</v>
      </c>
      <c r="BJ3417" t="s">
        <v>249</v>
      </c>
    </row>
    <row r="3418" spans="61:62">
      <c r="BI3418">
        <v>6711223</v>
      </c>
      <c r="BJ3418" t="s">
        <v>249</v>
      </c>
    </row>
    <row r="3419" spans="61:62">
      <c r="BI3419">
        <v>6711224</v>
      </c>
      <c r="BJ3419" t="s">
        <v>249</v>
      </c>
    </row>
    <row r="3420" spans="61:62">
      <c r="BI3420">
        <v>6711225</v>
      </c>
      <c r="BJ3420" t="s">
        <v>249</v>
      </c>
    </row>
    <row r="3421" spans="61:62">
      <c r="BI3421">
        <v>6711226</v>
      </c>
      <c r="BJ3421" t="s">
        <v>249</v>
      </c>
    </row>
    <row r="3422" spans="61:62">
      <c r="BI3422">
        <v>6711227</v>
      </c>
      <c r="BJ3422" t="s">
        <v>249</v>
      </c>
    </row>
    <row r="3423" spans="61:62">
      <c r="BI3423">
        <v>6711228</v>
      </c>
      <c r="BJ3423" t="s">
        <v>249</v>
      </c>
    </row>
    <row r="3424" spans="61:62">
      <c r="BI3424">
        <v>6711231</v>
      </c>
      <c r="BJ3424" t="s">
        <v>249</v>
      </c>
    </row>
    <row r="3425" spans="61:62">
      <c r="BI3425">
        <v>6711232</v>
      </c>
      <c r="BJ3425" t="s">
        <v>249</v>
      </c>
    </row>
    <row r="3426" spans="61:62">
      <c r="BI3426">
        <v>6711233</v>
      </c>
      <c r="BJ3426" t="s">
        <v>249</v>
      </c>
    </row>
    <row r="3427" spans="61:62">
      <c r="BI3427">
        <v>6711234</v>
      </c>
      <c r="BJ3427" t="s">
        <v>249</v>
      </c>
    </row>
    <row r="3428" spans="61:62">
      <c r="BI3428">
        <v>6711235</v>
      </c>
      <c r="BJ3428" t="s">
        <v>249</v>
      </c>
    </row>
    <row r="3429" spans="61:62">
      <c r="BI3429">
        <v>6711236</v>
      </c>
      <c r="BJ3429" t="s">
        <v>249</v>
      </c>
    </row>
    <row r="3430" spans="61:62">
      <c r="BI3430">
        <v>6711241</v>
      </c>
      <c r="BJ3430" t="s">
        <v>249</v>
      </c>
    </row>
    <row r="3431" spans="61:62">
      <c r="BI3431">
        <v>6711242</v>
      </c>
      <c r="BJ3431" t="s">
        <v>249</v>
      </c>
    </row>
    <row r="3432" spans="61:62">
      <c r="BI3432">
        <v>6711251</v>
      </c>
      <c r="BJ3432" t="s">
        <v>249</v>
      </c>
    </row>
    <row r="3433" spans="61:62">
      <c r="BI3433">
        <v>6711252</v>
      </c>
      <c r="BJ3433" t="s">
        <v>249</v>
      </c>
    </row>
    <row r="3434" spans="61:62">
      <c r="BI3434">
        <v>6711253</v>
      </c>
      <c r="BJ3434" t="s">
        <v>249</v>
      </c>
    </row>
    <row r="3435" spans="61:62">
      <c r="BI3435">
        <v>6711254</v>
      </c>
      <c r="BJ3435" t="s">
        <v>249</v>
      </c>
    </row>
    <row r="3436" spans="61:62">
      <c r="BI3436">
        <v>6711255</v>
      </c>
      <c r="BJ3436" t="s">
        <v>249</v>
      </c>
    </row>
    <row r="3437" spans="61:62">
      <c r="BI3437">
        <v>6711256</v>
      </c>
      <c r="BJ3437" t="s">
        <v>249</v>
      </c>
    </row>
    <row r="3438" spans="61:62">
      <c r="BI3438">
        <v>6711257</v>
      </c>
      <c r="BJ3438" t="s">
        <v>249</v>
      </c>
    </row>
    <row r="3439" spans="61:62">
      <c r="BI3439">
        <v>6711261</v>
      </c>
      <c r="BJ3439" t="s">
        <v>249</v>
      </c>
    </row>
    <row r="3440" spans="61:62">
      <c r="BI3440">
        <v>6711262</v>
      </c>
      <c r="BJ3440" t="s">
        <v>249</v>
      </c>
    </row>
    <row r="3441" spans="61:62">
      <c r="BI3441">
        <v>6711263</v>
      </c>
      <c r="BJ3441" t="s">
        <v>249</v>
      </c>
    </row>
    <row r="3442" spans="61:62">
      <c r="BI3442">
        <v>6711301</v>
      </c>
      <c r="BJ3442" t="s">
        <v>276</v>
      </c>
    </row>
    <row r="3443" spans="61:62">
      <c r="BI3443">
        <v>6711311</v>
      </c>
      <c r="BJ3443" t="s">
        <v>276</v>
      </c>
    </row>
    <row r="3444" spans="61:62">
      <c r="BI3444">
        <v>6711312</v>
      </c>
      <c r="BJ3444" t="s">
        <v>276</v>
      </c>
    </row>
    <row r="3445" spans="61:62">
      <c r="BI3445">
        <v>6711321</v>
      </c>
      <c r="BJ3445" t="s">
        <v>276</v>
      </c>
    </row>
    <row r="3446" spans="61:62">
      <c r="BI3446">
        <v>6711331</v>
      </c>
      <c r="BJ3446" t="s">
        <v>276</v>
      </c>
    </row>
    <row r="3447" spans="61:62">
      <c r="BI3447">
        <v>6711332</v>
      </c>
      <c r="BJ3447" t="s">
        <v>276</v>
      </c>
    </row>
    <row r="3448" spans="61:62">
      <c r="BI3448">
        <v>6711341</v>
      </c>
      <c r="BJ3448" t="s">
        <v>276</v>
      </c>
    </row>
    <row r="3449" spans="61:62">
      <c r="BI3449">
        <v>6711342</v>
      </c>
      <c r="BJ3449" t="s">
        <v>276</v>
      </c>
    </row>
    <row r="3450" spans="61:62">
      <c r="BI3450">
        <v>6711500</v>
      </c>
      <c r="BJ3450" t="s">
        <v>284</v>
      </c>
    </row>
    <row r="3451" spans="61:62">
      <c r="BI3451">
        <v>6711501</v>
      </c>
      <c r="BJ3451" t="s">
        <v>284</v>
      </c>
    </row>
    <row r="3452" spans="61:62">
      <c r="BI3452">
        <v>6711502</v>
      </c>
      <c r="BJ3452" t="s">
        <v>284</v>
      </c>
    </row>
    <row r="3453" spans="61:62">
      <c r="BI3453">
        <v>6711503</v>
      </c>
      <c r="BJ3453" t="s">
        <v>284</v>
      </c>
    </row>
    <row r="3454" spans="61:62">
      <c r="BI3454">
        <v>6711504</v>
      </c>
      <c r="BJ3454" t="s">
        <v>284</v>
      </c>
    </row>
    <row r="3455" spans="61:62">
      <c r="BI3455">
        <v>6711511</v>
      </c>
      <c r="BJ3455" t="s">
        <v>284</v>
      </c>
    </row>
    <row r="3456" spans="61:62">
      <c r="BI3456">
        <v>6711521</v>
      </c>
      <c r="BJ3456" t="s">
        <v>284</v>
      </c>
    </row>
    <row r="3457" spans="61:62">
      <c r="BI3457">
        <v>6711522</v>
      </c>
      <c r="BJ3457" t="s">
        <v>284</v>
      </c>
    </row>
    <row r="3458" spans="61:62">
      <c r="BI3458">
        <v>6711523</v>
      </c>
      <c r="BJ3458" t="s">
        <v>284</v>
      </c>
    </row>
    <row r="3459" spans="61:62">
      <c r="BI3459">
        <v>6711524</v>
      </c>
      <c r="BJ3459" t="s">
        <v>284</v>
      </c>
    </row>
    <row r="3460" spans="61:62">
      <c r="BI3460">
        <v>6711531</v>
      </c>
      <c r="BJ3460" t="s">
        <v>284</v>
      </c>
    </row>
    <row r="3461" spans="61:62">
      <c r="BI3461">
        <v>6711532</v>
      </c>
      <c r="BJ3461" t="s">
        <v>284</v>
      </c>
    </row>
    <row r="3462" spans="61:62">
      <c r="BI3462">
        <v>6711533</v>
      </c>
      <c r="BJ3462" t="s">
        <v>284</v>
      </c>
    </row>
    <row r="3463" spans="61:62">
      <c r="BI3463">
        <v>6711534</v>
      </c>
      <c r="BJ3463" t="s">
        <v>284</v>
      </c>
    </row>
    <row r="3464" spans="61:62">
      <c r="BI3464">
        <v>6711535</v>
      </c>
      <c r="BJ3464" t="s">
        <v>284</v>
      </c>
    </row>
    <row r="3465" spans="61:62">
      <c r="BI3465">
        <v>6711541</v>
      </c>
      <c r="BJ3465" t="s">
        <v>284</v>
      </c>
    </row>
    <row r="3466" spans="61:62">
      <c r="BI3466">
        <v>6711542</v>
      </c>
      <c r="BJ3466" t="s">
        <v>284</v>
      </c>
    </row>
    <row r="3467" spans="61:62">
      <c r="BI3467">
        <v>6711543</v>
      </c>
      <c r="BJ3467" t="s">
        <v>284</v>
      </c>
    </row>
    <row r="3468" spans="61:62">
      <c r="BI3468">
        <v>6711544</v>
      </c>
      <c r="BJ3468" t="s">
        <v>284</v>
      </c>
    </row>
    <row r="3469" spans="61:62">
      <c r="BI3469">
        <v>6711545</v>
      </c>
      <c r="BJ3469" t="s">
        <v>284</v>
      </c>
    </row>
    <row r="3470" spans="61:62">
      <c r="BI3470">
        <v>6711551</v>
      </c>
      <c r="BJ3470" t="s">
        <v>284</v>
      </c>
    </row>
    <row r="3471" spans="61:62">
      <c r="BI3471">
        <v>6711552</v>
      </c>
      <c r="BJ3471" t="s">
        <v>284</v>
      </c>
    </row>
    <row r="3472" spans="61:62">
      <c r="BI3472">
        <v>6711553</v>
      </c>
      <c r="BJ3472" t="s">
        <v>284</v>
      </c>
    </row>
    <row r="3473" spans="61:62">
      <c r="BI3473">
        <v>6711554</v>
      </c>
      <c r="BJ3473" t="s">
        <v>284</v>
      </c>
    </row>
    <row r="3474" spans="61:62">
      <c r="BI3474">
        <v>6711555</v>
      </c>
      <c r="BJ3474" t="s">
        <v>284</v>
      </c>
    </row>
    <row r="3475" spans="61:62">
      <c r="BI3475">
        <v>6711556</v>
      </c>
      <c r="BJ3475" t="s">
        <v>284</v>
      </c>
    </row>
    <row r="3476" spans="61:62">
      <c r="BI3476">
        <v>6711557</v>
      </c>
      <c r="BJ3476" t="s">
        <v>284</v>
      </c>
    </row>
    <row r="3477" spans="61:62">
      <c r="BI3477">
        <v>6711561</v>
      </c>
      <c r="BJ3477" t="s">
        <v>284</v>
      </c>
    </row>
    <row r="3478" spans="61:62">
      <c r="BI3478">
        <v>6711571</v>
      </c>
      <c r="BJ3478" t="s">
        <v>284</v>
      </c>
    </row>
    <row r="3479" spans="61:62">
      <c r="BI3479">
        <v>6711572</v>
      </c>
      <c r="BJ3479" t="s">
        <v>284</v>
      </c>
    </row>
    <row r="3480" spans="61:62">
      <c r="BI3480">
        <v>6711573</v>
      </c>
      <c r="BJ3480" t="s">
        <v>284</v>
      </c>
    </row>
    <row r="3481" spans="61:62">
      <c r="BI3481">
        <v>6711574</v>
      </c>
      <c r="BJ3481" t="s">
        <v>284</v>
      </c>
    </row>
    <row r="3482" spans="61:62">
      <c r="BI3482">
        <v>6711575</v>
      </c>
      <c r="BJ3482" t="s">
        <v>284</v>
      </c>
    </row>
    <row r="3483" spans="61:62">
      <c r="BI3483">
        <v>6711576</v>
      </c>
      <c r="BJ3483" t="s">
        <v>284</v>
      </c>
    </row>
    <row r="3484" spans="61:62">
      <c r="BI3484">
        <v>6711601</v>
      </c>
      <c r="BJ3484" t="s">
        <v>276</v>
      </c>
    </row>
    <row r="3485" spans="61:62">
      <c r="BI3485">
        <v>6711602</v>
      </c>
      <c r="BJ3485" t="s">
        <v>276</v>
      </c>
    </row>
    <row r="3486" spans="61:62">
      <c r="BI3486">
        <v>6711603</v>
      </c>
      <c r="BJ3486" t="s">
        <v>276</v>
      </c>
    </row>
    <row r="3487" spans="61:62">
      <c r="BI3487">
        <v>6711611</v>
      </c>
      <c r="BJ3487" t="s">
        <v>276</v>
      </c>
    </row>
    <row r="3488" spans="61:62">
      <c r="BI3488">
        <v>6711612</v>
      </c>
      <c r="BJ3488" t="s">
        <v>276</v>
      </c>
    </row>
    <row r="3489" spans="61:62">
      <c r="BI3489">
        <v>6711613</v>
      </c>
      <c r="BJ3489" t="s">
        <v>276</v>
      </c>
    </row>
    <row r="3490" spans="61:62">
      <c r="BI3490">
        <v>6711621</v>
      </c>
      <c r="BJ3490" t="s">
        <v>276</v>
      </c>
    </row>
    <row r="3491" spans="61:62">
      <c r="BI3491">
        <v>6711631</v>
      </c>
      <c r="BJ3491" t="s">
        <v>276</v>
      </c>
    </row>
    <row r="3492" spans="61:62">
      <c r="BI3492">
        <v>6711632</v>
      </c>
      <c r="BJ3492" t="s">
        <v>276</v>
      </c>
    </row>
    <row r="3493" spans="61:62">
      <c r="BI3493">
        <v>6711641</v>
      </c>
      <c r="BJ3493" t="s">
        <v>276</v>
      </c>
    </row>
    <row r="3494" spans="61:62">
      <c r="BI3494">
        <v>6711642</v>
      </c>
      <c r="BJ3494" t="s">
        <v>276</v>
      </c>
    </row>
    <row r="3495" spans="61:62">
      <c r="BI3495">
        <v>6711643</v>
      </c>
      <c r="BJ3495" t="s">
        <v>276</v>
      </c>
    </row>
    <row r="3496" spans="61:62">
      <c r="BI3496">
        <v>6711651</v>
      </c>
      <c r="BJ3496" t="s">
        <v>276</v>
      </c>
    </row>
    <row r="3497" spans="61:62">
      <c r="BI3497">
        <v>6711661</v>
      </c>
      <c r="BJ3497" t="s">
        <v>276</v>
      </c>
    </row>
    <row r="3498" spans="61:62">
      <c r="BI3498">
        <v>6711662</v>
      </c>
      <c r="BJ3498" t="s">
        <v>276</v>
      </c>
    </row>
    <row r="3499" spans="61:62">
      <c r="BI3499">
        <v>6711663</v>
      </c>
      <c r="BJ3499" t="s">
        <v>276</v>
      </c>
    </row>
    <row r="3500" spans="61:62">
      <c r="BI3500">
        <v>6711664</v>
      </c>
      <c r="BJ3500" t="s">
        <v>276</v>
      </c>
    </row>
    <row r="3501" spans="61:62">
      <c r="BI3501">
        <v>6711665</v>
      </c>
      <c r="BJ3501" t="s">
        <v>276</v>
      </c>
    </row>
    <row r="3502" spans="61:62">
      <c r="BI3502">
        <v>6712101</v>
      </c>
      <c r="BJ3502" t="s">
        <v>249</v>
      </c>
    </row>
    <row r="3503" spans="61:62">
      <c r="BI3503">
        <v>6712102</v>
      </c>
      <c r="BJ3503" t="s">
        <v>249</v>
      </c>
    </row>
    <row r="3504" spans="61:62">
      <c r="BI3504">
        <v>6712103</v>
      </c>
      <c r="BJ3504" t="s">
        <v>249</v>
      </c>
    </row>
    <row r="3505" spans="61:62">
      <c r="BI3505">
        <v>6712105</v>
      </c>
      <c r="BJ3505" t="s">
        <v>249</v>
      </c>
    </row>
    <row r="3506" spans="61:62">
      <c r="BI3506">
        <v>6712106</v>
      </c>
      <c r="BJ3506" t="s">
        <v>249</v>
      </c>
    </row>
    <row r="3507" spans="61:62">
      <c r="BI3507">
        <v>6712111</v>
      </c>
      <c r="BJ3507" t="s">
        <v>249</v>
      </c>
    </row>
    <row r="3508" spans="61:62">
      <c r="BI3508">
        <v>6712112</v>
      </c>
      <c r="BJ3508" t="s">
        <v>249</v>
      </c>
    </row>
    <row r="3509" spans="61:62">
      <c r="BI3509">
        <v>6712113</v>
      </c>
      <c r="BJ3509" t="s">
        <v>249</v>
      </c>
    </row>
    <row r="3510" spans="61:62">
      <c r="BI3510">
        <v>6712114</v>
      </c>
      <c r="BJ3510" t="s">
        <v>249</v>
      </c>
    </row>
    <row r="3511" spans="61:62">
      <c r="BI3511">
        <v>6712115</v>
      </c>
      <c r="BJ3511" t="s">
        <v>249</v>
      </c>
    </row>
    <row r="3512" spans="61:62">
      <c r="BI3512">
        <v>6712116</v>
      </c>
      <c r="BJ3512" t="s">
        <v>249</v>
      </c>
    </row>
    <row r="3513" spans="61:62">
      <c r="BI3513">
        <v>6712117</v>
      </c>
      <c r="BJ3513" t="s">
        <v>249</v>
      </c>
    </row>
    <row r="3514" spans="61:62">
      <c r="BI3514">
        <v>6712121</v>
      </c>
      <c r="BJ3514" t="s">
        <v>249</v>
      </c>
    </row>
    <row r="3515" spans="61:62">
      <c r="BI3515">
        <v>6712122</v>
      </c>
      <c r="BJ3515" t="s">
        <v>249</v>
      </c>
    </row>
    <row r="3516" spans="61:62">
      <c r="BI3516">
        <v>6712123</v>
      </c>
      <c r="BJ3516" t="s">
        <v>249</v>
      </c>
    </row>
    <row r="3517" spans="61:62">
      <c r="BI3517">
        <v>6712124</v>
      </c>
      <c r="BJ3517" t="s">
        <v>249</v>
      </c>
    </row>
    <row r="3518" spans="61:62">
      <c r="BI3518">
        <v>6712131</v>
      </c>
      <c r="BJ3518" t="s">
        <v>249</v>
      </c>
    </row>
    <row r="3519" spans="61:62">
      <c r="BI3519">
        <v>6712132</v>
      </c>
      <c r="BJ3519" t="s">
        <v>249</v>
      </c>
    </row>
    <row r="3520" spans="61:62">
      <c r="BI3520">
        <v>6712133</v>
      </c>
      <c r="BJ3520" t="s">
        <v>249</v>
      </c>
    </row>
    <row r="3521" spans="61:62">
      <c r="BI3521">
        <v>6712134</v>
      </c>
      <c r="BJ3521" t="s">
        <v>249</v>
      </c>
    </row>
    <row r="3522" spans="61:62">
      <c r="BI3522">
        <v>6712135</v>
      </c>
      <c r="BJ3522" t="s">
        <v>249</v>
      </c>
    </row>
    <row r="3523" spans="61:62">
      <c r="BI3523">
        <v>6712136</v>
      </c>
      <c r="BJ3523" t="s">
        <v>249</v>
      </c>
    </row>
    <row r="3524" spans="61:62">
      <c r="BI3524">
        <v>6712137</v>
      </c>
      <c r="BJ3524" t="s">
        <v>249</v>
      </c>
    </row>
    <row r="3525" spans="61:62">
      <c r="BI3525">
        <v>6712201</v>
      </c>
      <c r="BJ3525" t="s">
        <v>249</v>
      </c>
    </row>
    <row r="3526" spans="61:62">
      <c r="BI3526">
        <v>6712202</v>
      </c>
      <c r="BJ3526" t="s">
        <v>249</v>
      </c>
    </row>
    <row r="3527" spans="61:62">
      <c r="BI3527">
        <v>6712203</v>
      </c>
      <c r="BJ3527" t="s">
        <v>249</v>
      </c>
    </row>
    <row r="3528" spans="61:62">
      <c r="BI3528">
        <v>6712211</v>
      </c>
      <c r="BJ3528" t="s">
        <v>249</v>
      </c>
    </row>
    <row r="3529" spans="61:62">
      <c r="BI3529">
        <v>6712212</v>
      </c>
      <c r="BJ3529" t="s">
        <v>249</v>
      </c>
    </row>
    <row r="3530" spans="61:62">
      <c r="BI3530">
        <v>6712213</v>
      </c>
      <c r="BJ3530" t="s">
        <v>249</v>
      </c>
    </row>
    <row r="3531" spans="61:62">
      <c r="BI3531">
        <v>6712214</v>
      </c>
      <c r="BJ3531" t="s">
        <v>249</v>
      </c>
    </row>
    <row r="3532" spans="61:62">
      <c r="BI3532">
        <v>6712215</v>
      </c>
      <c r="BJ3532" t="s">
        <v>249</v>
      </c>
    </row>
    <row r="3533" spans="61:62">
      <c r="BI3533">
        <v>6712216</v>
      </c>
      <c r="BJ3533" t="s">
        <v>249</v>
      </c>
    </row>
    <row r="3534" spans="61:62">
      <c r="BI3534">
        <v>6712217</v>
      </c>
      <c r="BJ3534" t="s">
        <v>249</v>
      </c>
    </row>
    <row r="3535" spans="61:62">
      <c r="BI3535">
        <v>6712221</v>
      </c>
      <c r="BJ3535" t="s">
        <v>249</v>
      </c>
    </row>
    <row r="3536" spans="61:62">
      <c r="BI3536">
        <v>6712222</v>
      </c>
      <c r="BJ3536" t="s">
        <v>249</v>
      </c>
    </row>
    <row r="3537" spans="61:62">
      <c r="BI3537">
        <v>6712223</v>
      </c>
      <c r="BJ3537" t="s">
        <v>249</v>
      </c>
    </row>
    <row r="3538" spans="61:62">
      <c r="BI3538">
        <v>6712224</v>
      </c>
      <c r="BJ3538" t="s">
        <v>249</v>
      </c>
    </row>
    <row r="3539" spans="61:62">
      <c r="BI3539">
        <v>6712231</v>
      </c>
      <c r="BJ3539" t="s">
        <v>249</v>
      </c>
    </row>
    <row r="3540" spans="61:62">
      <c r="BI3540">
        <v>6712232</v>
      </c>
      <c r="BJ3540" t="s">
        <v>249</v>
      </c>
    </row>
    <row r="3541" spans="61:62">
      <c r="BI3541">
        <v>6712233</v>
      </c>
      <c r="BJ3541" t="s">
        <v>249</v>
      </c>
    </row>
    <row r="3542" spans="61:62">
      <c r="BI3542">
        <v>6712234</v>
      </c>
      <c r="BJ3542" t="s">
        <v>249</v>
      </c>
    </row>
    <row r="3543" spans="61:62">
      <c r="BI3543">
        <v>6712241</v>
      </c>
      <c r="BJ3543" t="s">
        <v>249</v>
      </c>
    </row>
    <row r="3544" spans="61:62">
      <c r="BI3544">
        <v>6712242</v>
      </c>
      <c r="BJ3544" t="s">
        <v>249</v>
      </c>
    </row>
    <row r="3545" spans="61:62">
      <c r="BI3545">
        <v>6712243</v>
      </c>
      <c r="BJ3545" t="s">
        <v>249</v>
      </c>
    </row>
    <row r="3546" spans="61:62">
      <c r="BI3546">
        <v>6712244</v>
      </c>
      <c r="BJ3546" t="s">
        <v>249</v>
      </c>
    </row>
    <row r="3547" spans="61:62">
      <c r="BI3547">
        <v>6712245</v>
      </c>
      <c r="BJ3547" t="s">
        <v>249</v>
      </c>
    </row>
    <row r="3548" spans="61:62">
      <c r="BI3548">
        <v>6712246</v>
      </c>
      <c r="BJ3548" t="s">
        <v>249</v>
      </c>
    </row>
    <row r="3549" spans="61:62">
      <c r="BI3549">
        <v>6712247</v>
      </c>
      <c r="BJ3549" t="s">
        <v>249</v>
      </c>
    </row>
    <row r="3550" spans="61:62">
      <c r="BI3550">
        <v>6712401</v>
      </c>
      <c r="BJ3550" t="s">
        <v>249</v>
      </c>
    </row>
    <row r="3551" spans="61:62">
      <c r="BI3551">
        <v>6712411</v>
      </c>
      <c r="BJ3551" t="s">
        <v>249</v>
      </c>
    </row>
    <row r="3552" spans="61:62">
      <c r="BI3552">
        <v>6712412</v>
      </c>
      <c r="BJ3552" t="s">
        <v>249</v>
      </c>
    </row>
    <row r="3553" spans="61:62">
      <c r="BI3553">
        <v>6712413</v>
      </c>
      <c r="BJ3553" t="s">
        <v>249</v>
      </c>
    </row>
    <row r="3554" spans="61:62">
      <c r="BI3554">
        <v>6712414</v>
      </c>
      <c r="BJ3554" t="s">
        <v>249</v>
      </c>
    </row>
    <row r="3555" spans="61:62">
      <c r="BI3555">
        <v>6712415</v>
      </c>
      <c r="BJ3555" t="s">
        <v>249</v>
      </c>
    </row>
    <row r="3556" spans="61:62">
      <c r="BI3556">
        <v>6712416</v>
      </c>
      <c r="BJ3556" t="s">
        <v>249</v>
      </c>
    </row>
    <row r="3557" spans="61:62">
      <c r="BI3557">
        <v>6712421</v>
      </c>
      <c r="BJ3557" t="s">
        <v>249</v>
      </c>
    </row>
    <row r="3558" spans="61:62">
      <c r="BI3558">
        <v>6712422</v>
      </c>
      <c r="BJ3558" t="s">
        <v>249</v>
      </c>
    </row>
    <row r="3559" spans="61:62">
      <c r="BI3559">
        <v>6712423</v>
      </c>
      <c r="BJ3559" t="s">
        <v>249</v>
      </c>
    </row>
    <row r="3560" spans="61:62">
      <c r="BI3560">
        <v>6712424</v>
      </c>
      <c r="BJ3560" t="s">
        <v>249</v>
      </c>
    </row>
    <row r="3561" spans="61:62">
      <c r="BI3561">
        <v>6712425</v>
      </c>
      <c r="BJ3561" t="s">
        <v>249</v>
      </c>
    </row>
    <row r="3562" spans="61:62">
      <c r="BI3562">
        <v>6712426</v>
      </c>
      <c r="BJ3562" t="s">
        <v>249</v>
      </c>
    </row>
    <row r="3563" spans="61:62">
      <c r="BI3563">
        <v>6712500</v>
      </c>
      <c r="BJ3563" t="s">
        <v>274</v>
      </c>
    </row>
    <row r="3564" spans="61:62">
      <c r="BI3564">
        <v>6712501</v>
      </c>
      <c r="BJ3564" t="s">
        <v>274</v>
      </c>
    </row>
    <row r="3565" spans="61:62">
      <c r="BI3565">
        <v>6712502</v>
      </c>
      <c r="BJ3565" t="s">
        <v>274</v>
      </c>
    </row>
    <row r="3566" spans="61:62">
      <c r="BI3566">
        <v>6712503</v>
      </c>
      <c r="BJ3566" t="s">
        <v>274</v>
      </c>
    </row>
    <row r="3567" spans="61:62">
      <c r="BI3567">
        <v>6712504</v>
      </c>
      <c r="BJ3567" t="s">
        <v>274</v>
      </c>
    </row>
    <row r="3568" spans="61:62">
      <c r="BI3568">
        <v>6712505</v>
      </c>
      <c r="BJ3568" t="s">
        <v>274</v>
      </c>
    </row>
    <row r="3569" spans="61:62">
      <c r="BI3569">
        <v>6712506</v>
      </c>
      <c r="BJ3569" t="s">
        <v>274</v>
      </c>
    </row>
    <row r="3570" spans="61:62">
      <c r="BI3570">
        <v>6712507</v>
      </c>
      <c r="BJ3570" t="s">
        <v>274</v>
      </c>
    </row>
    <row r="3571" spans="61:62">
      <c r="BI3571">
        <v>6712508</v>
      </c>
      <c r="BJ3571" t="s">
        <v>274</v>
      </c>
    </row>
    <row r="3572" spans="61:62">
      <c r="BI3572">
        <v>6712511</v>
      </c>
      <c r="BJ3572" t="s">
        <v>274</v>
      </c>
    </row>
    <row r="3573" spans="61:62">
      <c r="BI3573">
        <v>6712512</v>
      </c>
      <c r="BJ3573" t="s">
        <v>274</v>
      </c>
    </row>
    <row r="3574" spans="61:62">
      <c r="BI3574">
        <v>6712513</v>
      </c>
      <c r="BJ3574" t="s">
        <v>274</v>
      </c>
    </row>
    <row r="3575" spans="61:62">
      <c r="BI3575">
        <v>6712514</v>
      </c>
      <c r="BJ3575" t="s">
        <v>274</v>
      </c>
    </row>
    <row r="3576" spans="61:62">
      <c r="BI3576">
        <v>6712515</v>
      </c>
      <c r="BJ3576" t="s">
        <v>274</v>
      </c>
    </row>
    <row r="3577" spans="61:62">
      <c r="BI3577">
        <v>6712516</v>
      </c>
      <c r="BJ3577" t="s">
        <v>274</v>
      </c>
    </row>
    <row r="3578" spans="61:62">
      <c r="BI3578">
        <v>6712517</v>
      </c>
      <c r="BJ3578" t="s">
        <v>274</v>
      </c>
    </row>
    <row r="3579" spans="61:62">
      <c r="BI3579">
        <v>6712518</v>
      </c>
      <c r="BJ3579" t="s">
        <v>274</v>
      </c>
    </row>
    <row r="3580" spans="61:62">
      <c r="BI3580">
        <v>6712519</v>
      </c>
      <c r="BJ3580" t="s">
        <v>274</v>
      </c>
    </row>
    <row r="3581" spans="61:62">
      <c r="BI3581">
        <v>6712521</v>
      </c>
      <c r="BJ3581" t="s">
        <v>274</v>
      </c>
    </row>
    <row r="3582" spans="61:62">
      <c r="BI3582">
        <v>6712522</v>
      </c>
      <c r="BJ3582" t="s">
        <v>274</v>
      </c>
    </row>
    <row r="3583" spans="61:62">
      <c r="BI3583">
        <v>6712523</v>
      </c>
      <c r="BJ3583" t="s">
        <v>274</v>
      </c>
    </row>
    <row r="3584" spans="61:62">
      <c r="BI3584">
        <v>6712524</v>
      </c>
      <c r="BJ3584" t="s">
        <v>274</v>
      </c>
    </row>
    <row r="3585" spans="61:62">
      <c r="BI3585">
        <v>6712525</v>
      </c>
      <c r="BJ3585" t="s">
        <v>274</v>
      </c>
    </row>
    <row r="3586" spans="61:62">
      <c r="BI3586">
        <v>6712526</v>
      </c>
      <c r="BJ3586" t="s">
        <v>274</v>
      </c>
    </row>
    <row r="3587" spans="61:62">
      <c r="BI3587">
        <v>6712527</v>
      </c>
      <c r="BJ3587" t="s">
        <v>274</v>
      </c>
    </row>
    <row r="3588" spans="61:62">
      <c r="BI3588">
        <v>6712528</v>
      </c>
      <c r="BJ3588" t="s">
        <v>274</v>
      </c>
    </row>
    <row r="3589" spans="61:62">
      <c r="BI3589">
        <v>6712531</v>
      </c>
      <c r="BJ3589" t="s">
        <v>274</v>
      </c>
    </row>
    <row r="3590" spans="61:62">
      <c r="BI3590">
        <v>6712532</v>
      </c>
      <c r="BJ3590" t="s">
        <v>274</v>
      </c>
    </row>
    <row r="3591" spans="61:62">
      <c r="BI3591">
        <v>6712533</v>
      </c>
      <c r="BJ3591" t="s">
        <v>274</v>
      </c>
    </row>
    <row r="3592" spans="61:62">
      <c r="BI3592">
        <v>6712534</v>
      </c>
      <c r="BJ3592" t="s">
        <v>274</v>
      </c>
    </row>
    <row r="3593" spans="61:62">
      <c r="BI3593">
        <v>6712535</v>
      </c>
      <c r="BJ3593" t="s">
        <v>274</v>
      </c>
    </row>
    <row r="3594" spans="61:62">
      <c r="BI3594">
        <v>6712536</v>
      </c>
      <c r="BJ3594" t="s">
        <v>274</v>
      </c>
    </row>
    <row r="3595" spans="61:62">
      <c r="BI3595">
        <v>6712541</v>
      </c>
      <c r="BJ3595" t="s">
        <v>274</v>
      </c>
    </row>
    <row r="3596" spans="61:62">
      <c r="BI3596">
        <v>6712542</v>
      </c>
      <c r="BJ3596" t="s">
        <v>274</v>
      </c>
    </row>
    <row r="3597" spans="61:62">
      <c r="BI3597">
        <v>6712543</v>
      </c>
      <c r="BJ3597" t="s">
        <v>274</v>
      </c>
    </row>
    <row r="3598" spans="61:62">
      <c r="BI3598">
        <v>6712544</v>
      </c>
      <c r="BJ3598" t="s">
        <v>274</v>
      </c>
    </row>
    <row r="3599" spans="61:62">
      <c r="BI3599">
        <v>6712545</v>
      </c>
      <c r="BJ3599" t="s">
        <v>274</v>
      </c>
    </row>
    <row r="3600" spans="61:62">
      <c r="BI3600">
        <v>6712551</v>
      </c>
      <c r="BJ3600" t="s">
        <v>274</v>
      </c>
    </row>
    <row r="3601" spans="61:62">
      <c r="BI3601">
        <v>6712552</v>
      </c>
      <c r="BJ3601" t="s">
        <v>274</v>
      </c>
    </row>
    <row r="3602" spans="61:62">
      <c r="BI3602">
        <v>6712553</v>
      </c>
      <c r="BJ3602" t="s">
        <v>274</v>
      </c>
    </row>
    <row r="3603" spans="61:62">
      <c r="BI3603">
        <v>6712554</v>
      </c>
      <c r="BJ3603" t="s">
        <v>274</v>
      </c>
    </row>
    <row r="3604" spans="61:62">
      <c r="BI3604">
        <v>6712555</v>
      </c>
      <c r="BJ3604" t="s">
        <v>274</v>
      </c>
    </row>
    <row r="3605" spans="61:62">
      <c r="BI3605">
        <v>6712556</v>
      </c>
      <c r="BJ3605" t="s">
        <v>274</v>
      </c>
    </row>
    <row r="3606" spans="61:62">
      <c r="BI3606">
        <v>6712557</v>
      </c>
      <c r="BJ3606" t="s">
        <v>274</v>
      </c>
    </row>
    <row r="3607" spans="61:62">
      <c r="BI3607">
        <v>6712558</v>
      </c>
      <c r="BJ3607" t="s">
        <v>274</v>
      </c>
    </row>
    <row r="3608" spans="61:62">
      <c r="BI3608">
        <v>6712560</v>
      </c>
      <c r="BJ3608" t="s">
        <v>274</v>
      </c>
    </row>
    <row r="3609" spans="61:62">
      <c r="BI3609">
        <v>6712561</v>
      </c>
      <c r="BJ3609" t="s">
        <v>274</v>
      </c>
    </row>
    <row r="3610" spans="61:62">
      <c r="BI3610">
        <v>6712562</v>
      </c>
      <c r="BJ3610" t="s">
        <v>274</v>
      </c>
    </row>
    <row r="3611" spans="61:62">
      <c r="BI3611">
        <v>6712563</v>
      </c>
      <c r="BJ3611" t="s">
        <v>274</v>
      </c>
    </row>
    <row r="3612" spans="61:62">
      <c r="BI3612">
        <v>6712564</v>
      </c>
      <c r="BJ3612" t="s">
        <v>274</v>
      </c>
    </row>
    <row r="3613" spans="61:62">
      <c r="BI3613">
        <v>6712565</v>
      </c>
      <c r="BJ3613" t="s">
        <v>274</v>
      </c>
    </row>
    <row r="3614" spans="61:62">
      <c r="BI3614">
        <v>6712566</v>
      </c>
      <c r="BJ3614" t="s">
        <v>274</v>
      </c>
    </row>
    <row r="3615" spans="61:62">
      <c r="BI3615">
        <v>6712567</v>
      </c>
      <c r="BJ3615" t="s">
        <v>274</v>
      </c>
    </row>
    <row r="3616" spans="61:62">
      <c r="BI3616">
        <v>6712568</v>
      </c>
      <c r="BJ3616" t="s">
        <v>274</v>
      </c>
    </row>
    <row r="3617" spans="61:62">
      <c r="BI3617">
        <v>6712569</v>
      </c>
      <c r="BJ3617" t="s">
        <v>274</v>
      </c>
    </row>
    <row r="3618" spans="61:62">
      <c r="BI3618">
        <v>6712570</v>
      </c>
      <c r="BJ3618" t="s">
        <v>274</v>
      </c>
    </row>
    <row r="3619" spans="61:62">
      <c r="BI3619">
        <v>6712571</v>
      </c>
      <c r="BJ3619" t="s">
        <v>274</v>
      </c>
    </row>
    <row r="3620" spans="61:62">
      <c r="BI3620">
        <v>6712572</v>
      </c>
      <c r="BJ3620" t="s">
        <v>274</v>
      </c>
    </row>
    <row r="3621" spans="61:62">
      <c r="BI3621">
        <v>6712573</v>
      </c>
      <c r="BJ3621" t="s">
        <v>274</v>
      </c>
    </row>
    <row r="3622" spans="61:62">
      <c r="BI3622">
        <v>6712574</v>
      </c>
      <c r="BJ3622" t="s">
        <v>274</v>
      </c>
    </row>
    <row r="3623" spans="61:62">
      <c r="BI3623">
        <v>6712575</v>
      </c>
      <c r="BJ3623" t="s">
        <v>274</v>
      </c>
    </row>
    <row r="3624" spans="61:62">
      <c r="BI3624">
        <v>6712576</v>
      </c>
      <c r="BJ3624" t="s">
        <v>274</v>
      </c>
    </row>
    <row r="3625" spans="61:62">
      <c r="BI3625">
        <v>6712577</v>
      </c>
      <c r="BJ3625" t="s">
        <v>274</v>
      </c>
    </row>
    <row r="3626" spans="61:62">
      <c r="BI3626">
        <v>6712578</v>
      </c>
      <c r="BJ3626" t="s">
        <v>274</v>
      </c>
    </row>
    <row r="3627" spans="61:62">
      <c r="BI3627">
        <v>6712579</v>
      </c>
      <c r="BJ3627" t="s">
        <v>274</v>
      </c>
    </row>
    <row r="3628" spans="61:62">
      <c r="BI3628">
        <v>6713201</v>
      </c>
      <c r="BJ3628" t="s">
        <v>274</v>
      </c>
    </row>
    <row r="3629" spans="61:62">
      <c r="BI3629">
        <v>6713202</v>
      </c>
      <c r="BJ3629" t="s">
        <v>274</v>
      </c>
    </row>
    <row r="3630" spans="61:62">
      <c r="BI3630">
        <v>6713211</v>
      </c>
      <c r="BJ3630" t="s">
        <v>274</v>
      </c>
    </row>
    <row r="3631" spans="61:62">
      <c r="BI3631">
        <v>6713212</v>
      </c>
      <c r="BJ3631" t="s">
        <v>274</v>
      </c>
    </row>
    <row r="3632" spans="61:62">
      <c r="BI3632">
        <v>6713221</v>
      </c>
      <c r="BJ3632" t="s">
        <v>274</v>
      </c>
    </row>
    <row r="3633" spans="61:62">
      <c r="BI3633">
        <v>6713222</v>
      </c>
      <c r="BJ3633" t="s">
        <v>274</v>
      </c>
    </row>
    <row r="3634" spans="61:62">
      <c r="BI3634">
        <v>6713223</v>
      </c>
      <c r="BJ3634" t="s">
        <v>274</v>
      </c>
    </row>
    <row r="3635" spans="61:62">
      <c r="BI3635">
        <v>6713224</v>
      </c>
      <c r="BJ3635" t="s">
        <v>274</v>
      </c>
    </row>
    <row r="3636" spans="61:62">
      <c r="BI3636">
        <v>6713225</v>
      </c>
      <c r="BJ3636" t="s">
        <v>274</v>
      </c>
    </row>
    <row r="3637" spans="61:62">
      <c r="BI3637">
        <v>6713231</v>
      </c>
      <c r="BJ3637" t="s">
        <v>274</v>
      </c>
    </row>
    <row r="3638" spans="61:62">
      <c r="BI3638">
        <v>6713232</v>
      </c>
      <c r="BJ3638" t="s">
        <v>274</v>
      </c>
    </row>
    <row r="3639" spans="61:62">
      <c r="BI3639">
        <v>6713233</v>
      </c>
      <c r="BJ3639" t="s">
        <v>274</v>
      </c>
    </row>
    <row r="3640" spans="61:62">
      <c r="BI3640">
        <v>6714101</v>
      </c>
      <c r="BJ3640" t="s">
        <v>274</v>
      </c>
    </row>
    <row r="3641" spans="61:62">
      <c r="BI3641">
        <v>6714102</v>
      </c>
      <c r="BJ3641" t="s">
        <v>274</v>
      </c>
    </row>
    <row r="3642" spans="61:62">
      <c r="BI3642">
        <v>6714103</v>
      </c>
      <c r="BJ3642" t="s">
        <v>274</v>
      </c>
    </row>
    <row r="3643" spans="61:62">
      <c r="BI3643">
        <v>6714104</v>
      </c>
      <c r="BJ3643" t="s">
        <v>274</v>
      </c>
    </row>
    <row r="3644" spans="61:62">
      <c r="BI3644">
        <v>6714105</v>
      </c>
      <c r="BJ3644" t="s">
        <v>274</v>
      </c>
    </row>
    <row r="3645" spans="61:62">
      <c r="BI3645">
        <v>6714106</v>
      </c>
      <c r="BJ3645" t="s">
        <v>274</v>
      </c>
    </row>
    <row r="3646" spans="61:62">
      <c r="BI3646">
        <v>6714107</v>
      </c>
      <c r="BJ3646" t="s">
        <v>274</v>
      </c>
    </row>
    <row r="3647" spans="61:62">
      <c r="BI3647">
        <v>6714108</v>
      </c>
      <c r="BJ3647" t="s">
        <v>274</v>
      </c>
    </row>
    <row r="3648" spans="61:62">
      <c r="BI3648">
        <v>6714111</v>
      </c>
      <c r="BJ3648" t="s">
        <v>274</v>
      </c>
    </row>
    <row r="3649" spans="61:62">
      <c r="BI3649">
        <v>6714112</v>
      </c>
      <c r="BJ3649" t="s">
        <v>274</v>
      </c>
    </row>
    <row r="3650" spans="61:62">
      <c r="BI3650">
        <v>6714113</v>
      </c>
      <c r="BJ3650" t="s">
        <v>274</v>
      </c>
    </row>
    <row r="3651" spans="61:62">
      <c r="BI3651">
        <v>6714114</v>
      </c>
      <c r="BJ3651" t="s">
        <v>274</v>
      </c>
    </row>
    <row r="3652" spans="61:62">
      <c r="BI3652">
        <v>6714115</v>
      </c>
      <c r="BJ3652" t="s">
        <v>274</v>
      </c>
    </row>
    <row r="3653" spans="61:62">
      <c r="BI3653">
        <v>6714121</v>
      </c>
      <c r="BJ3653" t="s">
        <v>274</v>
      </c>
    </row>
    <row r="3654" spans="61:62">
      <c r="BI3654">
        <v>6714122</v>
      </c>
      <c r="BJ3654" t="s">
        <v>274</v>
      </c>
    </row>
    <row r="3655" spans="61:62">
      <c r="BI3655">
        <v>6714123</v>
      </c>
      <c r="BJ3655" t="s">
        <v>274</v>
      </c>
    </row>
    <row r="3656" spans="61:62">
      <c r="BI3656">
        <v>6714124</v>
      </c>
      <c r="BJ3656" t="s">
        <v>274</v>
      </c>
    </row>
    <row r="3657" spans="61:62">
      <c r="BI3657">
        <v>6714125</v>
      </c>
      <c r="BJ3657" t="s">
        <v>274</v>
      </c>
    </row>
    <row r="3658" spans="61:62">
      <c r="BI3658">
        <v>6714131</v>
      </c>
      <c r="BJ3658" t="s">
        <v>274</v>
      </c>
    </row>
    <row r="3659" spans="61:62">
      <c r="BI3659">
        <v>6714132</v>
      </c>
      <c r="BJ3659" t="s">
        <v>274</v>
      </c>
    </row>
    <row r="3660" spans="61:62">
      <c r="BI3660">
        <v>6714133</v>
      </c>
      <c r="BJ3660" t="s">
        <v>274</v>
      </c>
    </row>
    <row r="3661" spans="61:62">
      <c r="BI3661">
        <v>6714134</v>
      </c>
      <c r="BJ3661" t="s">
        <v>274</v>
      </c>
    </row>
    <row r="3662" spans="61:62">
      <c r="BI3662">
        <v>6714135</v>
      </c>
      <c r="BJ3662" t="s">
        <v>274</v>
      </c>
    </row>
    <row r="3663" spans="61:62">
      <c r="BI3663">
        <v>6714136</v>
      </c>
      <c r="BJ3663" t="s">
        <v>274</v>
      </c>
    </row>
    <row r="3664" spans="61:62">
      <c r="BI3664">
        <v>6714137</v>
      </c>
      <c r="BJ3664" t="s">
        <v>274</v>
      </c>
    </row>
    <row r="3665" spans="61:62">
      <c r="BI3665">
        <v>6714138</v>
      </c>
      <c r="BJ3665" t="s">
        <v>274</v>
      </c>
    </row>
    <row r="3666" spans="61:62">
      <c r="BI3666">
        <v>6714139</v>
      </c>
      <c r="BJ3666" t="s">
        <v>274</v>
      </c>
    </row>
    <row r="3667" spans="61:62">
      <c r="BI3667">
        <v>6714141</v>
      </c>
      <c r="BJ3667" t="s">
        <v>274</v>
      </c>
    </row>
    <row r="3668" spans="61:62">
      <c r="BI3668">
        <v>6714142</v>
      </c>
      <c r="BJ3668" t="s">
        <v>274</v>
      </c>
    </row>
    <row r="3669" spans="61:62">
      <c r="BI3669">
        <v>6714143</v>
      </c>
      <c r="BJ3669" t="s">
        <v>274</v>
      </c>
    </row>
    <row r="3670" spans="61:62">
      <c r="BI3670">
        <v>6714144</v>
      </c>
      <c r="BJ3670" t="s">
        <v>274</v>
      </c>
    </row>
    <row r="3671" spans="61:62">
      <c r="BI3671">
        <v>6714201</v>
      </c>
      <c r="BJ3671" t="s">
        <v>274</v>
      </c>
    </row>
    <row r="3672" spans="61:62">
      <c r="BI3672">
        <v>6714202</v>
      </c>
      <c r="BJ3672" t="s">
        <v>274</v>
      </c>
    </row>
    <row r="3673" spans="61:62">
      <c r="BI3673">
        <v>6714203</v>
      </c>
      <c r="BJ3673" t="s">
        <v>274</v>
      </c>
    </row>
    <row r="3674" spans="61:62">
      <c r="BI3674">
        <v>6714204</v>
      </c>
      <c r="BJ3674" t="s">
        <v>274</v>
      </c>
    </row>
    <row r="3675" spans="61:62">
      <c r="BI3675">
        <v>6714211</v>
      </c>
      <c r="BJ3675" t="s">
        <v>274</v>
      </c>
    </row>
    <row r="3676" spans="61:62">
      <c r="BI3676">
        <v>6714212</v>
      </c>
      <c r="BJ3676" t="s">
        <v>274</v>
      </c>
    </row>
    <row r="3677" spans="61:62">
      <c r="BI3677">
        <v>6714213</v>
      </c>
      <c r="BJ3677" t="s">
        <v>274</v>
      </c>
    </row>
    <row r="3678" spans="61:62">
      <c r="BI3678">
        <v>6714214</v>
      </c>
      <c r="BJ3678" t="s">
        <v>274</v>
      </c>
    </row>
    <row r="3679" spans="61:62">
      <c r="BI3679">
        <v>6714215</v>
      </c>
      <c r="BJ3679" t="s">
        <v>274</v>
      </c>
    </row>
    <row r="3680" spans="61:62">
      <c r="BI3680">
        <v>6714216</v>
      </c>
      <c r="BJ3680" t="s">
        <v>274</v>
      </c>
    </row>
    <row r="3681" spans="61:62">
      <c r="BI3681">
        <v>6714221</v>
      </c>
      <c r="BJ3681" t="s">
        <v>274</v>
      </c>
    </row>
    <row r="3682" spans="61:62">
      <c r="BI3682">
        <v>6714231</v>
      </c>
      <c r="BJ3682" t="s">
        <v>274</v>
      </c>
    </row>
    <row r="3683" spans="61:62">
      <c r="BI3683">
        <v>6714232</v>
      </c>
      <c r="BJ3683" t="s">
        <v>274</v>
      </c>
    </row>
    <row r="3684" spans="61:62">
      <c r="BI3684">
        <v>6714241</v>
      </c>
      <c r="BJ3684" t="s">
        <v>274</v>
      </c>
    </row>
    <row r="3685" spans="61:62">
      <c r="BI3685">
        <v>6714242</v>
      </c>
      <c r="BJ3685" t="s">
        <v>274</v>
      </c>
    </row>
    <row r="3686" spans="61:62">
      <c r="BI3686">
        <v>6714243</v>
      </c>
      <c r="BJ3686" t="s">
        <v>274</v>
      </c>
    </row>
    <row r="3687" spans="61:62">
      <c r="BI3687">
        <v>6714244</v>
      </c>
      <c r="BJ3687" t="s">
        <v>274</v>
      </c>
    </row>
    <row r="3688" spans="61:62">
      <c r="BI3688">
        <v>6714245</v>
      </c>
      <c r="BJ3688" t="s">
        <v>274</v>
      </c>
    </row>
    <row r="3689" spans="61:62">
      <c r="BI3689">
        <v>6720101</v>
      </c>
      <c r="BJ3689" t="s">
        <v>249</v>
      </c>
    </row>
    <row r="3690" spans="61:62">
      <c r="BI3690">
        <v>6720102</v>
      </c>
      <c r="BJ3690" t="s">
        <v>249</v>
      </c>
    </row>
    <row r="3691" spans="61:62">
      <c r="BI3691">
        <v>6720103</v>
      </c>
      <c r="BJ3691" t="s">
        <v>249</v>
      </c>
    </row>
    <row r="3692" spans="61:62">
      <c r="BI3692">
        <v>6728001</v>
      </c>
      <c r="BJ3692" t="s">
        <v>249</v>
      </c>
    </row>
    <row r="3693" spans="61:62">
      <c r="BI3693">
        <v>6728002</v>
      </c>
      <c r="BJ3693" t="s">
        <v>249</v>
      </c>
    </row>
    <row r="3694" spans="61:62">
      <c r="BI3694">
        <v>6728003</v>
      </c>
      <c r="BJ3694" t="s">
        <v>249</v>
      </c>
    </row>
    <row r="3695" spans="61:62">
      <c r="BI3695">
        <v>6728004</v>
      </c>
      <c r="BJ3695" t="s">
        <v>249</v>
      </c>
    </row>
    <row r="3696" spans="61:62">
      <c r="BI3696">
        <v>6728011</v>
      </c>
      <c r="BJ3696" t="s">
        <v>249</v>
      </c>
    </row>
    <row r="3697" spans="61:62">
      <c r="BI3697">
        <v>6728012</v>
      </c>
      <c r="BJ3697" t="s">
        <v>249</v>
      </c>
    </row>
    <row r="3698" spans="61:62">
      <c r="BI3698">
        <v>6728013</v>
      </c>
      <c r="BJ3698" t="s">
        <v>249</v>
      </c>
    </row>
    <row r="3699" spans="61:62">
      <c r="BI3699">
        <v>6728014</v>
      </c>
      <c r="BJ3699" t="s">
        <v>249</v>
      </c>
    </row>
    <row r="3700" spans="61:62">
      <c r="BI3700">
        <v>6728015</v>
      </c>
      <c r="BJ3700" t="s">
        <v>249</v>
      </c>
    </row>
    <row r="3701" spans="61:62">
      <c r="BI3701">
        <v>6728016</v>
      </c>
      <c r="BJ3701" t="s">
        <v>249</v>
      </c>
    </row>
    <row r="3702" spans="61:62">
      <c r="BI3702">
        <v>6728017</v>
      </c>
      <c r="BJ3702" t="s">
        <v>249</v>
      </c>
    </row>
    <row r="3703" spans="61:62">
      <c r="BI3703">
        <v>6728018</v>
      </c>
      <c r="BJ3703" t="s">
        <v>249</v>
      </c>
    </row>
    <row r="3704" spans="61:62">
      <c r="BI3704">
        <v>6728019</v>
      </c>
      <c r="BJ3704" t="s">
        <v>249</v>
      </c>
    </row>
    <row r="3705" spans="61:62">
      <c r="BI3705">
        <v>6728021</v>
      </c>
      <c r="BJ3705" t="s">
        <v>249</v>
      </c>
    </row>
    <row r="3706" spans="61:62">
      <c r="BI3706">
        <v>6728022</v>
      </c>
      <c r="BJ3706" t="s">
        <v>249</v>
      </c>
    </row>
    <row r="3707" spans="61:62">
      <c r="BI3707">
        <v>6728023</v>
      </c>
      <c r="BJ3707" t="s">
        <v>249</v>
      </c>
    </row>
    <row r="3708" spans="61:62">
      <c r="BI3708">
        <v>6728024</v>
      </c>
      <c r="BJ3708" t="s">
        <v>249</v>
      </c>
    </row>
    <row r="3709" spans="61:62">
      <c r="BI3709">
        <v>6728025</v>
      </c>
      <c r="BJ3709" t="s">
        <v>249</v>
      </c>
    </row>
    <row r="3710" spans="61:62">
      <c r="BI3710">
        <v>6728030</v>
      </c>
      <c r="BJ3710" t="s">
        <v>249</v>
      </c>
    </row>
    <row r="3711" spans="61:62">
      <c r="BI3711">
        <v>6728031</v>
      </c>
      <c r="BJ3711" t="s">
        <v>249</v>
      </c>
    </row>
    <row r="3712" spans="61:62">
      <c r="BI3712">
        <v>6728032</v>
      </c>
      <c r="BJ3712" t="s">
        <v>249</v>
      </c>
    </row>
    <row r="3713" spans="61:62">
      <c r="BI3713">
        <v>6728033</v>
      </c>
      <c r="BJ3713" t="s">
        <v>249</v>
      </c>
    </row>
    <row r="3714" spans="61:62">
      <c r="BI3714">
        <v>6728034</v>
      </c>
      <c r="BJ3714" t="s">
        <v>249</v>
      </c>
    </row>
    <row r="3715" spans="61:62">
      <c r="BI3715">
        <v>6728035</v>
      </c>
      <c r="BJ3715" t="s">
        <v>249</v>
      </c>
    </row>
    <row r="3716" spans="61:62">
      <c r="BI3716">
        <v>6728036</v>
      </c>
      <c r="BJ3716" t="s">
        <v>249</v>
      </c>
    </row>
    <row r="3717" spans="61:62">
      <c r="BI3717">
        <v>6728037</v>
      </c>
      <c r="BJ3717" t="s">
        <v>249</v>
      </c>
    </row>
    <row r="3718" spans="61:62">
      <c r="BI3718">
        <v>6728038</v>
      </c>
      <c r="BJ3718" t="s">
        <v>249</v>
      </c>
    </row>
    <row r="3719" spans="61:62">
      <c r="BI3719">
        <v>6728039</v>
      </c>
      <c r="BJ3719" t="s">
        <v>249</v>
      </c>
    </row>
    <row r="3720" spans="61:62">
      <c r="BI3720">
        <v>6728040</v>
      </c>
      <c r="BJ3720" t="s">
        <v>249</v>
      </c>
    </row>
    <row r="3721" spans="61:62">
      <c r="BI3721">
        <v>6728041</v>
      </c>
      <c r="BJ3721" t="s">
        <v>249</v>
      </c>
    </row>
    <row r="3722" spans="61:62">
      <c r="BI3722">
        <v>6728043</v>
      </c>
      <c r="BJ3722" t="s">
        <v>249</v>
      </c>
    </row>
    <row r="3723" spans="61:62">
      <c r="BI3723">
        <v>6728044</v>
      </c>
      <c r="BJ3723" t="s">
        <v>249</v>
      </c>
    </row>
    <row r="3724" spans="61:62">
      <c r="BI3724">
        <v>6728045</v>
      </c>
      <c r="BJ3724" t="s">
        <v>249</v>
      </c>
    </row>
    <row r="3725" spans="61:62">
      <c r="BI3725">
        <v>6728046</v>
      </c>
      <c r="BJ3725" t="s">
        <v>249</v>
      </c>
    </row>
    <row r="3726" spans="61:62">
      <c r="BI3726">
        <v>6728047</v>
      </c>
      <c r="BJ3726" t="s">
        <v>249</v>
      </c>
    </row>
    <row r="3727" spans="61:62">
      <c r="BI3727">
        <v>6728048</v>
      </c>
      <c r="BJ3727" t="s">
        <v>249</v>
      </c>
    </row>
    <row r="3728" spans="61:62">
      <c r="BI3728">
        <v>6728049</v>
      </c>
      <c r="BJ3728" t="s">
        <v>249</v>
      </c>
    </row>
    <row r="3729" spans="61:62">
      <c r="BI3729">
        <v>6728051</v>
      </c>
      <c r="BJ3729" t="s">
        <v>249</v>
      </c>
    </row>
    <row r="3730" spans="61:62">
      <c r="BI3730">
        <v>6728052</v>
      </c>
      <c r="BJ3730" t="s">
        <v>249</v>
      </c>
    </row>
    <row r="3731" spans="61:62">
      <c r="BI3731">
        <v>6728053</v>
      </c>
      <c r="BJ3731" t="s">
        <v>249</v>
      </c>
    </row>
    <row r="3732" spans="61:62">
      <c r="BI3732">
        <v>6728054</v>
      </c>
      <c r="BJ3732" t="s">
        <v>249</v>
      </c>
    </row>
    <row r="3733" spans="61:62">
      <c r="BI3733">
        <v>6728055</v>
      </c>
      <c r="BJ3733" t="s">
        <v>249</v>
      </c>
    </row>
    <row r="3734" spans="61:62">
      <c r="BI3734">
        <v>6728056</v>
      </c>
      <c r="BJ3734" t="s">
        <v>249</v>
      </c>
    </row>
    <row r="3735" spans="61:62">
      <c r="BI3735">
        <v>6728057</v>
      </c>
      <c r="BJ3735" t="s">
        <v>249</v>
      </c>
    </row>
    <row r="3736" spans="61:62">
      <c r="BI3736">
        <v>6728058</v>
      </c>
      <c r="BJ3736" t="s">
        <v>249</v>
      </c>
    </row>
    <row r="3737" spans="61:62">
      <c r="BI3737">
        <v>6728059</v>
      </c>
      <c r="BJ3737" t="s">
        <v>249</v>
      </c>
    </row>
    <row r="3738" spans="61:62">
      <c r="BI3738">
        <v>6728061</v>
      </c>
      <c r="BJ3738" t="s">
        <v>249</v>
      </c>
    </row>
    <row r="3739" spans="61:62">
      <c r="BI3739">
        <v>6728062</v>
      </c>
      <c r="BJ3739" t="s">
        <v>249</v>
      </c>
    </row>
    <row r="3740" spans="61:62">
      <c r="BI3740">
        <v>6728063</v>
      </c>
      <c r="BJ3740" t="s">
        <v>249</v>
      </c>
    </row>
    <row r="3741" spans="61:62">
      <c r="BI3741">
        <v>6728064</v>
      </c>
      <c r="BJ3741" t="s">
        <v>249</v>
      </c>
    </row>
    <row r="3742" spans="61:62">
      <c r="BI3742">
        <v>6728069</v>
      </c>
      <c r="BJ3742" t="s">
        <v>249</v>
      </c>
    </row>
    <row r="3743" spans="61:62">
      <c r="BI3743">
        <v>6728070</v>
      </c>
      <c r="BJ3743" t="s">
        <v>249</v>
      </c>
    </row>
    <row r="3744" spans="61:62">
      <c r="BI3744">
        <v>6728071</v>
      </c>
      <c r="BJ3744" t="s">
        <v>249</v>
      </c>
    </row>
    <row r="3745" spans="61:62">
      <c r="BI3745">
        <v>6728072</v>
      </c>
      <c r="BJ3745" t="s">
        <v>249</v>
      </c>
    </row>
    <row r="3746" spans="61:62">
      <c r="BI3746">
        <v>6728073</v>
      </c>
      <c r="BJ3746" t="s">
        <v>249</v>
      </c>
    </row>
    <row r="3747" spans="61:62">
      <c r="BI3747">
        <v>6728074</v>
      </c>
      <c r="BJ3747" t="s">
        <v>249</v>
      </c>
    </row>
    <row r="3748" spans="61:62">
      <c r="BI3748">
        <v>6728075</v>
      </c>
      <c r="BJ3748" t="s">
        <v>249</v>
      </c>
    </row>
    <row r="3749" spans="61:62">
      <c r="BI3749">
        <v>6728076</v>
      </c>
      <c r="BJ3749" t="s">
        <v>249</v>
      </c>
    </row>
    <row r="3750" spans="61:62">
      <c r="BI3750">
        <v>6728077</v>
      </c>
      <c r="BJ3750" t="s">
        <v>249</v>
      </c>
    </row>
    <row r="3751" spans="61:62">
      <c r="BI3751">
        <v>6728078</v>
      </c>
      <c r="BJ3751" t="s">
        <v>249</v>
      </c>
    </row>
    <row r="3752" spans="61:62">
      <c r="BI3752">
        <v>6728079</v>
      </c>
      <c r="BJ3752" t="s">
        <v>249</v>
      </c>
    </row>
    <row r="3753" spans="61:62">
      <c r="BI3753">
        <v>6728080</v>
      </c>
      <c r="BJ3753" t="s">
        <v>249</v>
      </c>
    </row>
    <row r="3754" spans="61:62">
      <c r="BI3754">
        <v>6728081</v>
      </c>
      <c r="BJ3754" t="s">
        <v>249</v>
      </c>
    </row>
    <row r="3755" spans="61:62">
      <c r="BI3755">
        <v>6728082</v>
      </c>
      <c r="BJ3755" t="s">
        <v>249</v>
      </c>
    </row>
    <row r="3756" spans="61:62">
      <c r="BI3756">
        <v>6728083</v>
      </c>
      <c r="BJ3756" t="s">
        <v>249</v>
      </c>
    </row>
    <row r="3757" spans="61:62">
      <c r="BI3757">
        <v>6728084</v>
      </c>
      <c r="BJ3757" t="s">
        <v>249</v>
      </c>
    </row>
    <row r="3758" spans="61:62">
      <c r="BI3758">
        <v>6728085</v>
      </c>
      <c r="BJ3758" t="s">
        <v>249</v>
      </c>
    </row>
    <row r="3759" spans="61:62">
      <c r="BI3759">
        <v>6728086</v>
      </c>
      <c r="BJ3759" t="s">
        <v>249</v>
      </c>
    </row>
    <row r="3760" spans="61:62">
      <c r="BI3760">
        <v>6728087</v>
      </c>
      <c r="BJ3760" t="s">
        <v>249</v>
      </c>
    </row>
    <row r="3761" spans="61:62">
      <c r="BI3761">
        <v>6728088</v>
      </c>
      <c r="BJ3761" t="s">
        <v>249</v>
      </c>
    </row>
    <row r="3762" spans="61:62">
      <c r="BI3762">
        <v>6728089</v>
      </c>
      <c r="BJ3762" t="s">
        <v>249</v>
      </c>
    </row>
    <row r="3763" spans="61:62">
      <c r="BI3763">
        <v>6728090</v>
      </c>
      <c r="BJ3763" t="s">
        <v>249</v>
      </c>
    </row>
    <row r="3764" spans="61:62">
      <c r="BI3764">
        <v>6728091</v>
      </c>
      <c r="BJ3764" t="s">
        <v>249</v>
      </c>
    </row>
    <row r="3765" spans="61:62">
      <c r="BI3765">
        <v>6728092</v>
      </c>
      <c r="BJ3765" t="s">
        <v>249</v>
      </c>
    </row>
    <row r="3766" spans="61:62">
      <c r="BI3766">
        <v>6728093</v>
      </c>
      <c r="BJ3766" t="s">
        <v>249</v>
      </c>
    </row>
    <row r="3767" spans="61:62">
      <c r="BI3767">
        <v>6728094</v>
      </c>
      <c r="BJ3767" t="s">
        <v>249</v>
      </c>
    </row>
    <row r="3768" spans="61:62">
      <c r="BI3768">
        <v>6728095</v>
      </c>
      <c r="BJ3768" t="s">
        <v>249</v>
      </c>
    </row>
    <row r="3769" spans="61:62">
      <c r="BI3769">
        <v>6728096</v>
      </c>
      <c r="BJ3769" t="s">
        <v>249</v>
      </c>
    </row>
    <row r="3770" spans="61:62">
      <c r="BI3770">
        <v>6728097</v>
      </c>
      <c r="BJ3770" t="s">
        <v>249</v>
      </c>
    </row>
    <row r="3771" spans="61:62">
      <c r="BI3771">
        <v>6728098</v>
      </c>
      <c r="BJ3771" t="s">
        <v>249</v>
      </c>
    </row>
    <row r="3772" spans="61:62">
      <c r="BI3772">
        <v>6730000</v>
      </c>
      <c r="BJ3772" t="s">
        <v>251</v>
      </c>
    </row>
    <row r="3773" spans="61:62">
      <c r="BI3773">
        <v>6730001</v>
      </c>
      <c r="BJ3773" t="s">
        <v>251</v>
      </c>
    </row>
    <row r="3774" spans="61:62">
      <c r="BI3774">
        <v>6730002</v>
      </c>
      <c r="BJ3774" t="s">
        <v>251</v>
      </c>
    </row>
    <row r="3775" spans="61:62">
      <c r="BI3775">
        <v>6730003</v>
      </c>
      <c r="BJ3775" t="s">
        <v>251</v>
      </c>
    </row>
    <row r="3776" spans="61:62">
      <c r="BI3776">
        <v>6730004</v>
      </c>
      <c r="BJ3776" t="s">
        <v>251</v>
      </c>
    </row>
    <row r="3777" spans="61:62">
      <c r="BI3777">
        <v>6730005</v>
      </c>
      <c r="BJ3777" t="s">
        <v>251</v>
      </c>
    </row>
    <row r="3778" spans="61:62">
      <c r="BI3778">
        <v>6730006</v>
      </c>
      <c r="BJ3778" t="s">
        <v>251</v>
      </c>
    </row>
    <row r="3779" spans="61:62">
      <c r="BI3779">
        <v>6730007</v>
      </c>
      <c r="BJ3779" t="s">
        <v>251</v>
      </c>
    </row>
    <row r="3780" spans="61:62">
      <c r="BI3780">
        <v>6730008</v>
      </c>
      <c r="BJ3780" t="s">
        <v>251</v>
      </c>
    </row>
    <row r="3781" spans="61:62">
      <c r="BI3781">
        <v>6730009</v>
      </c>
      <c r="BJ3781" t="s">
        <v>251</v>
      </c>
    </row>
    <row r="3782" spans="61:62">
      <c r="BI3782">
        <v>6730011</v>
      </c>
      <c r="BJ3782" t="s">
        <v>251</v>
      </c>
    </row>
    <row r="3783" spans="61:62">
      <c r="BI3783">
        <v>6730012</v>
      </c>
      <c r="BJ3783" t="s">
        <v>251</v>
      </c>
    </row>
    <row r="3784" spans="61:62">
      <c r="BI3784">
        <v>6730012</v>
      </c>
      <c r="BJ3784" t="s">
        <v>251</v>
      </c>
    </row>
    <row r="3785" spans="61:62">
      <c r="BI3785">
        <v>6730013</v>
      </c>
      <c r="BJ3785" t="s">
        <v>251</v>
      </c>
    </row>
    <row r="3786" spans="61:62">
      <c r="BI3786">
        <v>6730014</v>
      </c>
      <c r="BJ3786" t="s">
        <v>251</v>
      </c>
    </row>
    <row r="3787" spans="61:62">
      <c r="BI3787">
        <v>6730015</v>
      </c>
      <c r="BJ3787" t="s">
        <v>251</v>
      </c>
    </row>
    <row r="3788" spans="61:62">
      <c r="BI3788">
        <v>6730016</v>
      </c>
      <c r="BJ3788" t="s">
        <v>251</v>
      </c>
    </row>
    <row r="3789" spans="61:62">
      <c r="BI3789">
        <v>6730017</v>
      </c>
      <c r="BJ3789" t="s">
        <v>251</v>
      </c>
    </row>
    <row r="3790" spans="61:62">
      <c r="BI3790">
        <v>6730018</v>
      </c>
      <c r="BJ3790" t="s">
        <v>251</v>
      </c>
    </row>
    <row r="3791" spans="61:62">
      <c r="BI3791">
        <v>6730021</v>
      </c>
      <c r="BJ3791" t="s">
        <v>251</v>
      </c>
    </row>
    <row r="3792" spans="61:62">
      <c r="BI3792">
        <v>6730022</v>
      </c>
      <c r="BJ3792" t="s">
        <v>251</v>
      </c>
    </row>
    <row r="3793" spans="61:62">
      <c r="BI3793">
        <v>6730023</v>
      </c>
      <c r="BJ3793" t="s">
        <v>251</v>
      </c>
    </row>
    <row r="3794" spans="61:62">
      <c r="BI3794">
        <v>6730024</v>
      </c>
      <c r="BJ3794" t="s">
        <v>251</v>
      </c>
    </row>
    <row r="3795" spans="61:62">
      <c r="BI3795">
        <v>6730025</v>
      </c>
      <c r="BJ3795" t="s">
        <v>251</v>
      </c>
    </row>
    <row r="3796" spans="61:62">
      <c r="BI3796">
        <v>6730026</v>
      </c>
      <c r="BJ3796" t="s">
        <v>251</v>
      </c>
    </row>
    <row r="3797" spans="61:62">
      <c r="BI3797">
        <v>6730027</v>
      </c>
      <c r="BJ3797" t="s">
        <v>251</v>
      </c>
    </row>
    <row r="3798" spans="61:62">
      <c r="BI3798">
        <v>6730028</v>
      </c>
      <c r="BJ3798" t="s">
        <v>251</v>
      </c>
    </row>
    <row r="3799" spans="61:62">
      <c r="BI3799">
        <v>6730029</v>
      </c>
      <c r="BJ3799" t="s">
        <v>251</v>
      </c>
    </row>
    <row r="3800" spans="61:62">
      <c r="BI3800">
        <v>6730031</v>
      </c>
      <c r="BJ3800" t="s">
        <v>251</v>
      </c>
    </row>
    <row r="3801" spans="61:62">
      <c r="BI3801">
        <v>6730032</v>
      </c>
      <c r="BJ3801" t="s">
        <v>251</v>
      </c>
    </row>
    <row r="3802" spans="61:62">
      <c r="BI3802">
        <v>6730033</v>
      </c>
      <c r="BJ3802" t="s">
        <v>251</v>
      </c>
    </row>
    <row r="3803" spans="61:62">
      <c r="BI3803">
        <v>6730034</v>
      </c>
      <c r="BJ3803" t="s">
        <v>251</v>
      </c>
    </row>
    <row r="3804" spans="61:62">
      <c r="BI3804">
        <v>6730035</v>
      </c>
      <c r="BJ3804" t="s">
        <v>251</v>
      </c>
    </row>
    <row r="3805" spans="61:62">
      <c r="BI3805">
        <v>6730036</v>
      </c>
      <c r="BJ3805" t="s">
        <v>251</v>
      </c>
    </row>
    <row r="3806" spans="61:62">
      <c r="BI3806">
        <v>6730037</v>
      </c>
      <c r="BJ3806" t="s">
        <v>251</v>
      </c>
    </row>
    <row r="3807" spans="61:62">
      <c r="BI3807">
        <v>6730038</v>
      </c>
      <c r="BJ3807" t="s">
        <v>251</v>
      </c>
    </row>
    <row r="3808" spans="61:62">
      <c r="BI3808">
        <v>6730041</v>
      </c>
      <c r="BJ3808" t="s">
        <v>251</v>
      </c>
    </row>
    <row r="3809" spans="61:62">
      <c r="BI3809">
        <v>6730042</v>
      </c>
      <c r="BJ3809" t="s">
        <v>251</v>
      </c>
    </row>
    <row r="3810" spans="61:62">
      <c r="BI3810">
        <v>6730043</v>
      </c>
      <c r="BJ3810" t="s">
        <v>251</v>
      </c>
    </row>
    <row r="3811" spans="61:62">
      <c r="BI3811">
        <v>6730044</v>
      </c>
      <c r="BJ3811" t="s">
        <v>251</v>
      </c>
    </row>
    <row r="3812" spans="61:62">
      <c r="BI3812">
        <v>6730045</v>
      </c>
      <c r="BJ3812" t="s">
        <v>251</v>
      </c>
    </row>
    <row r="3813" spans="61:62">
      <c r="BI3813">
        <v>6730046</v>
      </c>
      <c r="BJ3813" t="s">
        <v>251</v>
      </c>
    </row>
    <row r="3814" spans="61:62">
      <c r="BI3814">
        <v>6730047</v>
      </c>
      <c r="BJ3814" t="s">
        <v>251</v>
      </c>
    </row>
    <row r="3815" spans="61:62">
      <c r="BI3815">
        <v>6730048</v>
      </c>
      <c r="BJ3815" t="s">
        <v>251</v>
      </c>
    </row>
    <row r="3816" spans="61:62">
      <c r="BI3816">
        <v>6730049</v>
      </c>
      <c r="BJ3816" t="s">
        <v>251</v>
      </c>
    </row>
    <row r="3817" spans="61:62">
      <c r="BI3817">
        <v>6730400</v>
      </c>
      <c r="BJ3817" t="s">
        <v>262</v>
      </c>
    </row>
    <row r="3818" spans="61:62">
      <c r="BI3818">
        <v>6730401</v>
      </c>
      <c r="BJ3818" t="s">
        <v>262</v>
      </c>
    </row>
    <row r="3819" spans="61:62">
      <c r="BI3819">
        <v>6730402</v>
      </c>
      <c r="BJ3819" t="s">
        <v>262</v>
      </c>
    </row>
    <row r="3820" spans="61:62">
      <c r="BI3820">
        <v>6730403</v>
      </c>
      <c r="BJ3820" t="s">
        <v>262</v>
      </c>
    </row>
    <row r="3821" spans="61:62">
      <c r="BI3821">
        <v>6730404</v>
      </c>
      <c r="BJ3821" t="s">
        <v>262</v>
      </c>
    </row>
    <row r="3822" spans="61:62">
      <c r="BI3822">
        <v>6730405</v>
      </c>
      <c r="BJ3822" t="s">
        <v>262</v>
      </c>
    </row>
    <row r="3823" spans="61:62">
      <c r="BI3823">
        <v>6730411</v>
      </c>
      <c r="BJ3823" t="s">
        <v>262</v>
      </c>
    </row>
    <row r="3824" spans="61:62">
      <c r="BI3824">
        <v>6730412</v>
      </c>
      <c r="BJ3824" t="s">
        <v>262</v>
      </c>
    </row>
    <row r="3825" spans="61:62">
      <c r="BI3825">
        <v>6730413</v>
      </c>
      <c r="BJ3825" t="s">
        <v>262</v>
      </c>
    </row>
    <row r="3826" spans="61:62">
      <c r="BI3826">
        <v>6730414</v>
      </c>
      <c r="BJ3826" t="s">
        <v>262</v>
      </c>
    </row>
    <row r="3827" spans="61:62">
      <c r="BI3827">
        <v>6730415</v>
      </c>
      <c r="BJ3827" t="s">
        <v>262</v>
      </c>
    </row>
    <row r="3828" spans="61:62">
      <c r="BI3828">
        <v>6730421</v>
      </c>
      <c r="BJ3828" t="s">
        <v>262</v>
      </c>
    </row>
    <row r="3829" spans="61:62">
      <c r="BI3829">
        <v>6730422</v>
      </c>
      <c r="BJ3829" t="s">
        <v>262</v>
      </c>
    </row>
    <row r="3830" spans="61:62">
      <c r="BI3830">
        <v>6730423</v>
      </c>
      <c r="BJ3830" t="s">
        <v>262</v>
      </c>
    </row>
    <row r="3831" spans="61:62">
      <c r="BI3831">
        <v>6730424</v>
      </c>
      <c r="BJ3831" t="s">
        <v>262</v>
      </c>
    </row>
    <row r="3832" spans="61:62">
      <c r="BI3832">
        <v>6730425</v>
      </c>
      <c r="BJ3832" t="s">
        <v>262</v>
      </c>
    </row>
    <row r="3833" spans="61:62">
      <c r="BI3833">
        <v>6730431</v>
      </c>
      <c r="BJ3833" t="s">
        <v>262</v>
      </c>
    </row>
    <row r="3834" spans="61:62">
      <c r="BI3834">
        <v>6730432</v>
      </c>
      <c r="BJ3834" t="s">
        <v>262</v>
      </c>
    </row>
    <row r="3835" spans="61:62">
      <c r="BI3835">
        <v>6730433</v>
      </c>
      <c r="BJ3835" t="s">
        <v>262</v>
      </c>
    </row>
    <row r="3836" spans="61:62">
      <c r="BI3836">
        <v>6730434</v>
      </c>
      <c r="BJ3836" t="s">
        <v>262</v>
      </c>
    </row>
    <row r="3837" spans="61:62">
      <c r="BI3837">
        <v>6730435</v>
      </c>
      <c r="BJ3837" t="s">
        <v>262</v>
      </c>
    </row>
    <row r="3838" spans="61:62">
      <c r="BI3838">
        <v>6730436</v>
      </c>
      <c r="BJ3838" t="s">
        <v>262</v>
      </c>
    </row>
    <row r="3839" spans="61:62">
      <c r="BI3839">
        <v>6730441</v>
      </c>
      <c r="BJ3839" t="s">
        <v>262</v>
      </c>
    </row>
    <row r="3840" spans="61:62">
      <c r="BI3840">
        <v>6730442</v>
      </c>
      <c r="BJ3840" t="s">
        <v>262</v>
      </c>
    </row>
    <row r="3841" spans="61:62">
      <c r="BI3841">
        <v>6730443</v>
      </c>
      <c r="BJ3841" t="s">
        <v>262</v>
      </c>
    </row>
    <row r="3842" spans="61:62">
      <c r="BI3842">
        <v>6730444</v>
      </c>
      <c r="BJ3842" t="s">
        <v>262</v>
      </c>
    </row>
    <row r="3843" spans="61:62">
      <c r="BI3843">
        <v>6730445</v>
      </c>
      <c r="BJ3843" t="s">
        <v>262</v>
      </c>
    </row>
    <row r="3844" spans="61:62">
      <c r="BI3844">
        <v>6730446</v>
      </c>
      <c r="BJ3844" t="s">
        <v>262</v>
      </c>
    </row>
    <row r="3845" spans="61:62">
      <c r="BI3845">
        <v>6730451</v>
      </c>
      <c r="BJ3845" t="s">
        <v>262</v>
      </c>
    </row>
    <row r="3846" spans="61:62">
      <c r="BI3846">
        <v>6730452</v>
      </c>
      <c r="BJ3846" t="s">
        <v>262</v>
      </c>
    </row>
    <row r="3847" spans="61:62">
      <c r="BI3847">
        <v>6730453</v>
      </c>
      <c r="BJ3847" t="s">
        <v>262</v>
      </c>
    </row>
    <row r="3848" spans="61:62">
      <c r="BI3848">
        <v>6730454</v>
      </c>
      <c r="BJ3848" t="s">
        <v>262</v>
      </c>
    </row>
    <row r="3849" spans="61:62">
      <c r="BI3849">
        <v>6730455</v>
      </c>
      <c r="BJ3849" t="s">
        <v>262</v>
      </c>
    </row>
    <row r="3850" spans="61:62">
      <c r="BI3850">
        <v>6730456</v>
      </c>
      <c r="BJ3850" t="s">
        <v>262</v>
      </c>
    </row>
    <row r="3851" spans="61:62">
      <c r="BI3851">
        <v>6730501</v>
      </c>
      <c r="BJ3851" t="s">
        <v>262</v>
      </c>
    </row>
    <row r="3852" spans="61:62">
      <c r="BI3852">
        <v>6730502</v>
      </c>
      <c r="BJ3852" t="s">
        <v>262</v>
      </c>
    </row>
    <row r="3853" spans="61:62">
      <c r="BI3853">
        <v>6730503</v>
      </c>
      <c r="BJ3853" t="s">
        <v>262</v>
      </c>
    </row>
    <row r="3854" spans="61:62">
      <c r="BI3854">
        <v>6730504</v>
      </c>
      <c r="BJ3854" t="s">
        <v>262</v>
      </c>
    </row>
    <row r="3855" spans="61:62">
      <c r="BI3855">
        <v>6730505</v>
      </c>
      <c r="BJ3855" t="s">
        <v>262</v>
      </c>
    </row>
    <row r="3856" spans="61:62">
      <c r="BI3856">
        <v>6730506</v>
      </c>
      <c r="BJ3856" t="s">
        <v>262</v>
      </c>
    </row>
    <row r="3857" spans="61:62">
      <c r="BI3857">
        <v>6730511</v>
      </c>
      <c r="BJ3857" t="s">
        <v>262</v>
      </c>
    </row>
    <row r="3858" spans="61:62">
      <c r="BI3858">
        <v>6730512</v>
      </c>
      <c r="BJ3858" t="s">
        <v>262</v>
      </c>
    </row>
    <row r="3859" spans="61:62">
      <c r="BI3859">
        <v>6730513</v>
      </c>
      <c r="BJ3859" t="s">
        <v>262</v>
      </c>
    </row>
    <row r="3860" spans="61:62">
      <c r="BI3860">
        <v>6730514</v>
      </c>
      <c r="BJ3860" t="s">
        <v>262</v>
      </c>
    </row>
    <row r="3861" spans="61:62">
      <c r="BI3861">
        <v>6730515</v>
      </c>
      <c r="BJ3861" t="s">
        <v>262</v>
      </c>
    </row>
    <row r="3862" spans="61:62">
      <c r="BI3862">
        <v>6730516</v>
      </c>
      <c r="BJ3862" t="s">
        <v>262</v>
      </c>
    </row>
    <row r="3863" spans="61:62">
      <c r="BI3863">
        <v>6730521</v>
      </c>
      <c r="BJ3863" t="s">
        <v>262</v>
      </c>
    </row>
    <row r="3864" spans="61:62">
      <c r="BI3864">
        <v>6730531</v>
      </c>
      <c r="BJ3864" t="s">
        <v>262</v>
      </c>
    </row>
    <row r="3865" spans="61:62">
      <c r="BI3865">
        <v>6730532</v>
      </c>
      <c r="BJ3865" t="s">
        <v>262</v>
      </c>
    </row>
    <row r="3866" spans="61:62">
      <c r="BI3866">
        <v>6730533</v>
      </c>
      <c r="BJ3866" t="s">
        <v>262</v>
      </c>
    </row>
    <row r="3867" spans="61:62">
      <c r="BI3867">
        <v>6730534</v>
      </c>
      <c r="BJ3867" t="s">
        <v>262</v>
      </c>
    </row>
    <row r="3868" spans="61:62">
      <c r="BI3868">
        <v>6730541</v>
      </c>
      <c r="BJ3868" t="s">
        <v>262</v>
      </c>
    </row>
    <row r="3869" spans="61:62">
      <c r="BI3869">
        <v>6730551</v>
      </c>
      <c r="BJ3869" t="s">
        <v>262</v>
      </c>
    </row>
    <row r="3870" spans="61:62">
      <c r="BI3870">
        <v>6730552</v>
      </c>
      <c r="BJ3870" t="s">
        <v>262</v>
      </c>
    </row>
    <row r="3871" spans="61:62">
      <c r="BI3871">
        <v>6730553</v>
      </c>
      <c r="BJ3871" t="s">
        <v>262</v>
      </c>
    </row>
    <row r="3872" spans="61:62">
      <c r="BI3872">
        <v>6730701</v>
      </c>
      <c r="BJ3872" t="s">
        <v>262</v>
      </c>
    </row>
    <row r="3873" spans="61:62">
      <c r="BI3873">
        <v>6730702</v>
      </c>
      <c r="BJ3873" t="s">
        <v>262</v>
      </c>
    </row>
    <row r="3874" spans="61:62">
      <c r="BI3874">
        <v>6730703</v>
      </c>
      <c r="BJ3874" t="s">
        <v>262</v>
      </c>
    </row>
    <row r="3875" spans="61:62">
      <c r="BI3875">
        <v>6730704</v>
      </c>
      <c r="BJ3875" t="s">
        <v>262</v>
      </c>
    </row>
    <row r="3876" spans="61:62">
      <c r="BI3876">
        <v>6730711</v>
      </c>
      <c r="BJ3876" t="s">
        <v>262</v>
      </c>
    </row>
    <row r="3877" spans="61:62">
      <c r="BI3877">
        <v>6730712</v>
      </c>
      <c r="BJ3877" t="s">
        <v>262</v>
      </c>
    </row>
    <row r="3878" spans="61:62">
      <c r="BI3878">
        <v>6730713</v>
      </c>
      <c r="BJ3878" t="s">
        <v>262</v>
      </c>
    </row>
    <row r="3879" spans="61:62">
      <c r="BI3879">
        <v>6730714</v>
      </c>
      <c r="BJ3879" t="s">
        <v>262</v>
      </c>
    </row>
    <row r="3880" spans="61:62">
      <c r="BI3880">
        <v>6730715</v>
      </c>
      <c r="BJ3880" t="s">
        <v>262</v>
      </c>
    </row>
    <row r="3881" spans="61:62">
      <c r="BI3881">
        <v>6730721</v>
      </c>
      <c r="BJ3881" t="s">
        <v>262</v>
      </c>
    </row>
    <row r="3882" spans="61:62">
      <c r="BI3882">
        <v>6730722</v>
      </c>
      <c r="BJ3882" t="s">
        <v>262</v>
      </c>
    </row>
    <row r="3883" spans="61:62">
      <c r="BI3883">
        <v>6730723</v>
      </c>
      <c r="BJ3883" t="s">
        <v>262</v>
      </c>
    </row>
    <row r="3884" spans="61:62">
      <c r="BI3884">
        <v>6730724</v>
      </c>
      <c r="BJ3884" t="s">
        <v>262</v>
      </c>
    </row>
    <row r="3885" spans="61:62">
      <c r="BI3885">
        <v>6730731</v>
      </c>
      <c r="BJ3885" t="s">
        <v>262</v>
      </c>
    </row>
    <row r="3886" spans="61:62">
      <c r="BI3886">
        <v>6730732</v>
      </c>
      <c r="BJ3886" t="s">
        <v>262</v>
      </c>
    </row>
    <row r="3887" spans="61:62">
      <c r="BI3887">
        <v>6730733</v>
      </c>
      <c r="BJ3887" t="s">
        <v>262</v>
      </c>
    </row>
    <row r="3888" spans="61:62">
      <c r="BI3888">
        <v>6730734</v>
      </c>
      <c r="BJ3888" t="s">
        <v>262</v>
      </c>
    </row>
    <row r="3889" spans="61:62">
      <c r="BI3889">
        <v>6730735</v>
      </c>
      <c r="BJ3889" t="s">
        <v>262</v>
      </c>
    </row>
    <row r="3890" spans="61:62">
      <c r="BI3890">
        <v>6730736</v>
      </c>
      <c r="BJ3890" t="s">
        <v>262</v>
      </c>
    </row>
    <row r="3891" spans="61:62">
      <c r="BI3891">
        <v>6730741</v>
      </c>
      <c r="BJ3891" t="s">
        <v>262</v>
      </c>
    </row>
    <row r="3892" spans="61:62">
      <c r="BI3892">
        <v>6730742</v>
      </c>
      <c r="BJ3892" t="s">
        <v>262</v>
      </c>
    </row>
    <row r="3893" spans="61:62">
      <c r="BI3893">
        <v>6730743</v>
      </c>
      <c r="BJ3893" t="s">
        <v>262</v>
      </c>
    </row>
    <row r="3894" spans="61:62">
      <c r="BI3894">
        <v>6730751</v>
      </c>
      <c r="BJ3894" t="s">
        <v>262</v>
      </c>
    </row>
    <row r="3895" spans="61:62">
      <c r="BI3895">
        <v>6730752</v>
      </c>
      <c r="BJ3895" t="s">
        <v>262</v>
      </c>
    </row>
    <row r="3896" spans="61:62">
      <c r="BI3896">
        <v>6730753</v>
      </c>
      <c r="BJ3896" t="s">
        <v>262</v>
      </c>
    </row>
    <row r="3897" spans="61:62">
      <c r="BI3897">
        <v>6730754</v>
      </c>
      <c r="BJ3897" t="s">
        <v>262</v>
      </c>
    </row>
    <row r="3898" spans="61:62">
      <c r="BI3898">
        <v>6730755</v>
      </c>
      <c r="BJ3898" t="s">
        <v>262</v>
      </c>
    </row>
    <row r="3899" spans="61:62">
      <c r="BI3899">
        <v>6730756</v>
      </c>
      <c r="BJ3899" t="s">
        <v>262</v>
      </c>
    </row>
    <row r="3900" spans="61:62">
      <c r="BI3900">
        <v>6730757</v>
      </c>
      <c r="BJ3900" t="s">
        <v>262</v>
      </c>
    </row>
    <row r="3901" spans="61:62">
      <c r="BI3901">
        <v>6730758</v>
      </c>
      <c r="BJ3901" t="s">
        <v>262</v>
      </c>
    </row>
    <row r="3902" spans="61:62">
      <c r="BI3902">
        <v>6730841</v>
      </c>
      <c r="BJ3902" t="s">
        <v>251</v>
      </c>
    </row>
    <row r="3903" spans="61:62">
      <c r="BI3903">
        <v>6730842</v>
      </c>
      <c r="BJ3903" t="s">
        <v>251</v>
      </c>
    </row>
    <row r="3904" spans="61:62">
      <c r="BI3904">
        <v>6730843</v>
      </c>
      <c r="BJ3904" t="s">
        <v>251</v>
      </c>
    </row>
    <row r="3905" spans="61:62">
      <c r="BI3905">
        <v>6730844</v>
      </c>
      <c r="BJ3905" t="s">
        <v>251</v>
      </c>
    </row>
    <row r="3906" spans="61:62">
      <c r="BI3906">
        <v>6730845</v>
      </c>
      <c r="BJ3906" t="s">
        <v>251</v>
      </c>
    </row>
    <row r="3907" spans="61:62">
      <c r="BI3907">
        <v>6730846</v>
      </c>
      <c r="BJ3907" t="s">
        <v>251</v>
      </c>
    </row>
    <row r="3908" spans="61:62">
      <c r="BI3908">
        <v>6730847</v>
      </c>
      <c r="BJ3908" t="s">
        <v>251</v>
      </c>
    </row>
    <row r="3909" spans="61:62">
      <c r="BI3909">
        <v>6730848</v>
      </c>
      <c r="BJ3909" t="s">
        <v>251</v>
      </c>
    </row>
    <row r="3910" spans="61:62">
      <c r="BI3910">
        <v>6730849</v>
      </c>
      <c r="BJ3910" t="s">
        <v>251</v>
      </c>
    </row>
    <row r="3911" spans="61:62">
      <c r="BI3911">
        <v>6730851</v>
      </c>
      <c r="BJ3911" t="s">
        <v>251</v>
      </c>
    </row>
    <row r="3912" spans="61:62">
      <c r="BI3912">
        <v>6730852</v>
      </c>
      <c r="BJ3912" t="s">
        <v>251</v>
      </c>
    </row>
    <row r="3913" spans="61:62">
      <c r="BI3913">
        <v>6730853</v>
      </c>
      <c r="BJ3913" t="s">
        <v>251</v>
      </c>
    </row>
    <row r="3914" spans="61:62">
      <c r="BI3914">
        <v>6730854</v>
      </c>
      <c r="BJ3914" t="s">
        <v>251</v>
      </c>
    </row>
    <row r="3915" spans="61:62">
      <c r="BI3915">
        <v>6730855</v>
      </c>
      <c r="BJ3915" t="s">
        <v>251</v>
      </c>
    </row>
    <row r="3916" spans="61:62">
      <c r="BI3916">
        <v>6730856</v>
      </c>
      <c r="BJ3916" t="s">
        <v>251</v>
      </c>
    </row>
    <row r="3917" spans="61:62">
      <c r="BI3917">
        <v>6730857</v>
      </c>
      <c r="BJ3917" t="s">
        <v>251</v>
      </c>
    </row>
    <row r="3918" spans="61:62">
      <c r="BI3918">
        <v>6730861</v>
      </c>
      <c r="BJ3918" t="s">
        <v>251</v>
      </c>
    </row>
    <row r="3919" spans="61:62">
      <c r="BI3919">
        <v>6730862</v>
      </c>
      <c r="BJ3919" t="s">
        <v>251</v>
      </c>
    </row>
    <row r="3920" spans="61:62">
      <c r="BI3920">
        <v>6730863</v>
      </c>
      <c r="BJ3920" t="s">
        <v>251</v>
      </c>
    </row>
    <row r="3921" spans="61:62">
      <c r="BI3921">
        <v>6730864</v>
      </c>
      <c r="BJ3921" t="s">
        <v>251</v>
      </c>
    </row>
    <row r="3922" spans="61:62">
      <c r="BI3922">
        <v>6730865</v>
      </c>
      <c r="BJ3922" t="s">
        <v>251</v>
      </c>
    </row>
    <row r="3923" spans="61:62">
      <c r="BI3923">
        <v>6730866</v>
      </c>
      <c r="BJ3923" t="s">
        <v>251</v>
      </c>
    </row>
    <row r="3924" spans="61:62">
      <c r="BI3924">
        <v>6730867</v>
      </c>
      <c r="BJ3924" t="s">
        <v>251</v>
      </c>
    </row>
    <row r="3925" spans="61:62">
      <c r="BI3925">
        <v>6730868</v>
      </c>
      <c r="BJ3925" t="s">
        <v>251</v>
      </c>
    </row>
    <row r="3926" spans="61:62">
      <c r="BI3926">
        <v>6730869</v>
      </c>
      <c r="BJ3926" t="s">
        <v>251</v>
      </c>
    </row>
    <row r="3927" spans="61:62">
      <c r="BI3927">
        <v>6730871</v>
      </c>
      <c r="BJ3927" t="s">
        <v>251</v>
      </c>
    </row>
    <row r="3928" spans="61:62">
      <c r="BI3928">
        <v>6730872</v>
      </c>
      <c r="BJ3928" t="s">
        <v>251</v>
      </c>
    </row>
    <row r="3929" spans="61:62">
      <c r="BI3929">
        <v>6730873</v>
      </c>
      <c r="BJ3929" t="s">
        <v>251</v>
      </c>
    </row>
    <row r="3930" spans="61:62">
      <c r="BI3930">
        <v>6730874</v>
      </c>
      <c r="BJ3930" t="s">
        <v>251</v>
      </c>
    </row>
    <row r="3931" spans="61:62">
      <c r="BI3931">
        <v>6730875</v>
      </c>
      <c r="BJ3931" t="s">
        <v>251</v>
      </c>
    </row>
    <row r="3932" spans="61:62">
      <c r="BI3932">
        <v>6730876</v>
      </c>
      <c r="BJ3932" t="s">
        <v>251</v>
      </c>
    </row>
    <row r="3933" spans="61:62">
      <c r="BI3933">
        <v>6730877</v>
      </c>
      <c r="BJ3933" t="s">
        <v>251</v>
      </c>
    </row>
    <row r="3934" spans="61:62">
      <c r="BI3934">
        <v>6730878</v>
      </c>
      <c r="BJ3934" t="s">
        <v>251</v>
      </c>
    </row>
    <row r="3935" spans="61:62">
      <c r="BI3935">
        <v>6730879</v>
      </c>
      <c r="BJ3935" t="s">
        <v>251</v>
      </c>
    </row>
    <row r="3936" spans="61:62">
      <c r="BI3936">
        <v>6730881</v>
      </c>
      <c r="BJ3936" t="s">
        <v>251</v>
      </c>
    </row>
    <row r="3937" spans="61:62">
      <c r="BI3937">
        <v>6730882</v>
      </c>
      <c r="BJ3937" t="s">
        <v>251</v>
      </c>
    </row>
    <row r="3938" spans="61:62">
      <c r="BI3938">
        <v>6730883</v>
      </c>
      <c r="BJ3938" t="s">
        <v>251</v>
      </c>
    </row>
    <row r="3939" spans="61:62">
      <c r="BI3939">
        <v>6730884</v>
      </c>
      <c r="BJ3939" t="s">
        <v>251</v>
      </c>
    </row>
    <row r="3940" spans="61:62">
      <c r="BI3940">
        <v>6730885</v>
      </c>
      <c r="BJ3940" t="s">
        <v>251</v>
      </c>
    </row>
    <row r="3941" spans="61:62">
      <c r="BI3941">
        <v>6730886</v>
      </c>
      <c r="BJ3941" t="s">
        <v>251</v>
      </c>
    </row>
    <row r="3942" spans="61:62">
      <c r="BI3942">
        <v>6730891</v>
      </c>
      <c r="BJ3942" t="s">
        <v>251</v>
      </c>
    </row>
    <row r="3943" spans="61:62">
      <c r="BI3943">
        <v>6730892</v>
      </c>
      <c r="BJ3943" t="s">
        <v>251</v>
      </c>
    </row>
    <row r="3944" spans="61:62">
      <c r="BI3944">
        <v>6730893</v>
      </c>
      <c r="BJ3944" t="s">
        <v>251</v>
      </c>
    </row>
    <row r="3945" spans="61:62">
      <c r="BI3945">
        <v>6730894</v>
      </c>
      <c r="BJ3945" t="s">
        <v>251</v>
      </c>
    </row>
    <row r="3946" spans="61:62">
      <c r="BI3946">
        <v>6730895</v>
      </c>
      <c r="BJ3946" t="s">
        <v>251</v>
      </c>
    </row>
    <row r="3947" spans="61:62">
      <c r="BI3947">
        <v>6730896</v>
      </c>
      <c r="BJ3947" t="s">
        <v>251</v>
      </c>
    </row>
    <row r="3948" spans="61:62">
      <c r="BI3948">
        <v>6730897</v>
      </c>
      <c r="BJ3948" t="s">
        <v>251</v>
      </c>
    </row>
    <row r="3949" spans="61:62">
      <c r="BI3949">
        <v>6730898</v>
      </c>
      <c r="BJ3949" t="s">
        <v>251</v>
      </c>
    </row>
    <row r="3950" spans="61:62">
      <c r="BI3950">
        <v>6731101</v>
      </c>
      <c r="BJ3950" t="s">
        <v>262</v>
      </c>
    </row>
    <row r="3951" spans="61:62">
      <c r="BI3951">
        <v>6731102</v>
      </c>
      <c r="BJ3951" t="s">
        <v>262</v>
      </c>
    </row>
    <row r="3952" spans="61:62">
      <c r="BI3952">
        <v>6731103</v>
      </c>
      <c r="BJ3952" t="s">
        <v>262</v>
      </c>
    </row>
    <row r="3953" spans="61:62">
      <c r="BI3953">
        <v>6731104</v>
      </c>
      <c r="BJ3953" t="s">
        <v>262</v>
      </c>
    </row>
    <row r="3954" spans="61:62">
      <c r="BI3954">
        <v>6731105</v>
      </c>
      <c r="BJ3954" t="s">
        <v>262</v>
      </c>
    </row>
    <row r="3955" spans="61:62">
      <c r="BI3955">
        <v>6731106</v>
      </c>
      <c r="BJ3955" t="s">
        <v>262</v>
      </c>
    </row>
    <row r="3956" spans="61:62">
      <c r="BI3956">
        <v>6731107</v>
      </c>
      <c r="BJ3956" t="s">
        <v>262</v>
      </c>
    </row>
    <row r="3957" spans="61:62">
      <c r="BI3957">
        <v>6731108</v>
      </c>
      <c r="BJ3957" t="s">
        <v>262</v>
      </c>
    </row>
    <row r="3958" spans="61:62">
      <c r="BI3958">
        <v>6731111</v>
      </c>
      <c r="BJ3958" t="s">
        <v>262</v>
      </c>
    </row>
    <row r="3959" spans="61:62">
      <c r="BI3959">
        <v>6731112</v>
      </c>
      <c r="BJ3959" t="s">
        <v>262</v>
      </c>
    </row>
    <row r="3960" spans="61:62">
      <c r="BI3960">
        <v>6731113</v>
      </c>
      <c r="BJ3960" t="s">
        <v>262</v>
      </c>
    </row>
    <row r="3961" spans="61:62">
      <c r="BI3961">
        <v>6731114</v>
      </c>
      <c r="BJ3961" t="s">
        <v>262</v>
      </c>
    </row>
    <row r="3962" spans="61:62">
      <c r="BI3962">
        <v>6731115</v>
      </c>
      <c r="BJ3962" t="s">
        <v>262</v>
      </c>
    </row>
    <row r="3963" spans="61:62">
      <c r="BI3963">
        <v>6731116</v>
      </c>
      <c r="BJ3963" t="s">
        <v>262</v>
      </c>
    </row>
    <row r="3964" spans="61:62">
      <c r="BI3964">
        <v>6731117</v>
      </c>
      <c r="BJ3964" t="s">
        <v>262</v>
      </c>
    </row>
    <row r="3965" spans="61:62">
      <c r="BI3965">
        <v>6731118</v>
      </c>
      <c r="BJ3965" t="s">
        <v>262</v>
      </c>
    </row>
    <row r="3966" spans="61:62">
      <c r="BI3966">
        <v>6731119</v>
      </c>
      <c r="BJ3966" t="s">
        <v>262</v>
      </c>
    </row>
    <row r="3967" spans="61:62">
      <c r="BI3967">
        <v>6731121</v>
      </c>
      <c r="BJ3967" t="s">
        <v>262</v>
      </c>
    </row>
    <row r="3968" spans="61:62">
      <c r="BI3968">
        <v>6731122</v>
      </c>
      <c r="BJ3968" t="s">
        <v>262</v>
      </c>
    </row>
    <row r="3969" spans="61:62">
      <c r="BI3969">
        <v>6731123</v>
      </c>
      <c r="BJ3969" t="s">
        <v>262</v>
      </c>
    </row>
    <row r="3970" spans="61:62">
      <c r="BI3970">
        <v>6731124</v>
      </c>
      <c r="BJ3970" t="s">
        <v>262</v>
      </c>
    </row>
    <row r="3971" spans="61:62">
      <c r="BI3971">
        <v>6731125</v>
      </c>
      <c r="BJ3971" t="s">
        <v>262</v>
      </c>
    </row>
    <row r="3972" spans="61:62">
      <c r="BI3972">
        <v>6731126</v>
      </c>
      <c r="BJ3972" t="s">
        <v>262</v>
      </c>
    </row>
    <row r="3973" spans="61:62">
      <c r="BI3973">
        <v>6731127</v>
      </c>
      <c r="BJ3973" t="s">
        <v>262</v>
      </c>
    </row>
    <row r="3974" spans="61:62">
      <c r="BI3974">
        <v>6731128</v>
      </c>
      <c r="BJ3974" t="s">
        <v>262</v>
      </c>
    </row>
    <row r="3975" spans="61:62">
      <c r="BI3975">
        <v>6731129</v>
      </c>
      <c r="BJ3975" t="s">
        <v>262</v>
      </c>
    </row>
    <row r="3976" spans="61:62">
      <c r="BI3976">
        <v>6731231</v>
      </c>
      <c r="BJ3976" t="s">
        <v>262</v>
      </c>
    </row>
    <row r="3977" spans="61:62">
      <c r="BI3977">
        <v>6731232</v>
      </c>
      <c r="BJ3977" t="s">
        <v>262</v>
      </c>
    </row>
    <row r="3978" spans="61:62">
      <c r="BI3978">
        <v>6731233</v>
      </c>
      <c r="BJ3978" t="s">
        <v>262</v>
      </c>
    </row>
    <row r="3979" spans="61:62">
      <c r="BI3979">
        <v>6731234</v>
      </c>
      <c r="BJ3979" t="s">
        <v>262</v>
      </c>
    </row>
    <row r="3980" spans="61:62">
      <c r="BI3980">
        <v>6731235</v>
      </c>
      <c r="BJ3980" t="s">
        <v>262</v>
      </c>
    </row>
    <row r="3981" spans="61:62">
      <c r="BI3981">
        <v>6731236</v>
      </c>
      <c r="BJ3981" t="s">
        <v>262</v>
      </c>
    </row>
    <row r="3982" spans="61:62">
      <c r="BI3982">
        <v>6731241</v>
      </c>
      <c r="BJ3982" t="s">
        <v>262</v>
      </c>
    </row>
    <row r="3983" spans="61:62">
      <c r="BI3983">
        <v>6731242</v>
      </c>
      <c r="BJ3983" t="s">
        <v>262</v>
      </c>
    </row>
    <row r="3984" spans="61:62">
      <c r="BI3984">
        <v>6731243</v>
      </c>
      <c r="BJ3984" t="s">
        <v>262</v>
      </c>
    </row>
    <row r="3985" spans="61:62">
      <c r="BI3985">
        <v>6731244</v>
      </c>
      <c r="BJ3985" t="s">
        <v>262</v>
      </c>
    </row>
    <row r="3986" spans="61:62">
      <c r="BI3986">
        <v>6731301</v>
      </c>
      <c r="BJ3986" t="s">
        <v>275</v>
      </c>
    </row>
    <row r="3987" spans="61:62">
      <c r="BI3987">
        <v>6731302</v>
      </c>
      <c r="BJ3987" t="s">
        <v>275</v>
      </c>
    </row>
    <row r="3988" spans="61:62">
      <c r="BI3988">
        <v>6731303</v>
      </c>
      <c r="BJ3988" t="s">
        <v>275</v>
      </c>
    </row>
    <row r="3989" spans="61:62">
      <c r="BI3989">
        <v>6731304</v>
      </c>
      <c r="BJ3989" t="s">
        <v>275</v>
      </c>
    </row>
    <row r="3990" spans="61:62">
      <c r="BI3990">
        <v>6731311</v>
      </c>
      <c r="BJ3990" t="s">
        <v>275</v>
      </c>
    </row>
    <row r="3991" spans="61:62">
      <c r="BI3991">
        <v>6731312</v>
      </c>
      <c r="BJ3991" t="s">
        <v>275</v>
      </c>
    </row>
    <row r="3992" spans="61:62">
      <c r="BI3992">
        <v>6731313</v>
      </c>
      <c r="BJ3992" t="s">
        <v>275</v>
      </c>
    </row>
    <row r="3993" spans="61:62">
      <c r="BI3993">
        <v>6731314</v>
      </c>
      <c r="BJ3993" t="s">
        <v>275</v>
      </c>
    </row>
    <row r="3994" spans="61:62">
      <c r="BI3994">
        <v>6731321</v>
      </c>
      <c r="BJ3994" t="s">
        <v>275</v>
      </c>
    </row>
    <row r="3995" spans="61:62">
      <c r="BI3995">
        <v>6731322</v>
      </c>
      <c r="BJ3995" t="s">
        <v>275</v>
      </c>
    </row>
    <row r="3996" spans="61:62">
      <c r="BI3996">
        <v>6731323</v>
      </c>
      <c r="BJ3996" t="s">
        <v>275</v>
      </c>
    </row>
    <row r="3997" spans="61:62">
      <c r="BI3997">
        <v>6731324</v>
      </c>
      <c r="BJ3997" t="s">
        <v>275</v>
      </c>
    </row>
    <row r="3998" spans="61:62">
      <c r="BI3998">
        <v>6731325</v>
      </c>
      <c r="BJ3998" t="s">
        <v>275</v>
      </c>
    </row>
    <row r="3999" spans="61:62">
      <c r="BI3999">
        <v>6731331</v>
      </c>
      <c r="BJ3999" t="s">
        <v>275</v>
      </c>
    </row>
    <row r="4000" spans="61:62">
      <c r="BI4000">
        <v>6731332</v>
      </c>
      <c r="BJ4000" t="s">
        <v>275</v>
      </c>
    </row>
    <row r="4001" spans="61:62">
      <c r="BI4001">
        <v>6731333</v>
      </c>
      <c r="BJ4001" t="s">
        <v>275</v>
      </c>
    </row>
    <row r="4002" spans="61:62">
      <c r="BI4002">
        <v>6731334</v>
      </c>
      <c r="BJ4002" t="s">
        <v>275</v>
      </c>
    </row>
    <row r="4003" spans="61:62">
      <c r="BI4003">
        <v>6731335</v>
      </c>
      <c r="BJ4003" t="s">
        <v>275</v>
      </c>
    </row>
    <row r="4004" spans="61:62">
      <c r="BI4004">
        <v>6731336</v>
      </c>
      <c r="BJ4004" t="s">
        <v>275</v>
      </c>
    </row>
    <row r="4005" spans="61:62">
      <c r="BI4005">
        <v>6731337</v>
      </c>
      <c r="BJ4005" t="s">
        <v>275</v>
      </c>
    </row>
    <row r="4006" spans="61:62">
      <c r="BI4006">
        <v>6731338</v>
      </c>
      <c r="BJ4006" t="s">
        <v>275</v>
      </c>
    </row>
    <row r="4007" spans="61:62">
      <c r="BI4007">
        <v>6731341</v>
      </c>
      <c r="BJ4007" t="s">
        <v>275</v>
      </c>
    </row>
    <row r="4008" spans="61:62">
      <c r="BI4008">
        <v>6731400</v>
      </c>
      <c r="BJ4008" t="s">
        <v>275</v>
      </c>
    </row>
    <row r="4009" spans="61:62">
      <c r="BI4009">
        <v>6731401</v>
      </c>
      <c r="BJ4009" t="s">
        <v>275</v>
      </c>
    </row>
    <row r="4010" spans="61:62">
      <c r="BI4010">
        <v>6731402</v>
      </c>
      <c r="BJ4010" t="s">
        <v>275</v>
      </c>
    </row>
    <row r="4011" spans="61:62">
      <c r="BI4011">
        <v>6731403</v>
      </c>
      <c r="BJ4011" t="s">
        <v>275</v>
      </c>
    </row>
    <row r="4012" spans="61:62">
      <c r="BI4012">
        <v>6731404</v>
      </c>
      <c r="BJ4012" t="s">
        <v>275</v>
      </c>
    </row>
    <row r="4013" spans="61:62">
      <c r="BI4013">
        <v>6731411</v>
      </c>
      <c r="BJ4013" t="s">
        <v>275</v>
      </c>
    </row>
    <row r="4014" spans="61:62">
      <c r="BI4014">
        <v>6731412</v>
      </c>
      <c r="BJ4014" t="s">
        <v>275</v>
      </c>
    </row>
    <row r="4015" spans="61:62">
      <c r="BI4015">
        <v>6731413</v>
      </c>
      <c r="BJ4015" t="s">
        <v>275</v>
      </c>
    </row>
    <row r="4016" spans="61:62">
      <c r="BI4016">
        <v>6731414</v>
      </c>
      <c r="BJ4016" t="s">
        <v>275</v>
      </c>
    </row>
    <row r="4017" spans="61:62">
      <c r="BI4017">
        <v>6731415</v>
      </c>
      <c r="BJ4017" t="s">
        <v>275</v>
      </c>
    </row>
    <row r="4018" spans="61:62">
      <c r="BI4018">
        <v>6731416</v>
      </c>
      <c r="BJ4018" t="s">
        <v>275</v>
      </c>
    </row>
    <row r="4019" spans="61:62">
      <c r="BI4019">
        <v>6731421</v>
      </c>
      <c r="BJ4019" t="s">
        <v>275</v>
      </c>
    </row>
    <row r="4020" spans="61:62">
      <c r="BI4020">
        <v>6731422</v>
      </c>
      <c r="BJ4020" t="s">
        <v>275</v>
      </c>
    </row>
    <row r="4021" spans="61:62">
      <c r="BI4021">
        <v>6731423</v>
      </c>
      <c r="BJ4021" t="s">
        <v>275</v>
      </c>
    </row>
    <row r="4022" spans="61:62">
      <c r="BI4022">
        <v>6731424</v>
      </c>
      <c r="BJ4022" t="s">
        <v>275</v>
      </c>
    </row>
    <row r="4023" spans="61:62">
      <c r="BI4023">
        <v>6731425</v>
      </c>
      <c r="BJ4023" t="s">
        <v>275</v>
      </c>
    </row>
    <row r="4024" spans="61:62">
      <c r="BI4024">
        <v>6731431</v>
      </c>
      <c r="BJ4024" t="s">
        <v>275</v>
      </c>
    </row>
    <row r="4025" spans="61:62">
      <c r="BI4025">
        <v>6731432</v>
      </c>
      <c r="BJ4025" t="s">
        <v>275</v>
      </c>
    </row>
    <row r="4026" spans="61:62">
      <c r="BI4026">
        <v>6731433</v>
      </c>
      <c r="BJ4026" t="s">
        <v>275</v>
      </c>
    </row>
    <row r="4027" spans="61:62">
      <c r="BI4027">
        <v>6731434</v>
      </c>
      <c r="BJ4027" t="s">
        <v>275</v>
      </c>
    </row>
    <row r="4028" spans="61:62">
      <c r="BI4028">
        <v>6731441</v>
      </c>
      <c r="BJ4028" t="s">
        <v>275</v>
      </c>
    </row>
    <row r="4029" spans="61:62">
      <c r="BI4029">
        <v>6731442</v>
      </c>
      <c r="BJ4029" t="s">
        <v>275</v>
      </c>
    </row>
    <row r="4030" spans="61:62">
      <c r="BI4030">
        <v>6731443</v>
      </c>
      <c r="BJ4030" t="s">
        <v>275</v>
      </c>
    </row>
    <row r="4031" spans="61:62">
      <c r="BI4031">
        <v>6731444</v>
      </c>
      <c r="BJ4031" t="s">
        <v>275</v>
      </c>
    </row>
    <row r="4032" spans="61:62">
      <c r="BI4032">
        <v>6731445</v>
      </c>
      <c r="BJ4032" t="s">
        <v>275</v>
      </c>
    </row>
    <row r="4033" spans="61:62">
      <c r="BI4033">
        <v>6731446</v>
      </c>
      <c r="BJ4033" t="s">
        <v>275</v>
      </c>
    </row>
    <row r="4034" spans="61:62">
      <c r="BI4034">
        <v>6731447</v>
      </c>
      <c r="BJ4034" t="s">
        <v>275</v>
      </c>
    </row>
    <row r="4035" spans="61:62">
      <c r="BI4035">
        <v>6731451</v>
      </c>
      <c r="BJ4035" t="s">
        <v>275</v>
      </c>
    </row>
    <row r="4036" spans="61:62">
      <c r="BI4036">
        <v>6731452</v>
      </c>
      <c r="BJ4036" t="s">
        <v>275</v>
      </c>
    </row>
    <row r="4037" spans="61:62">
      <c r="BI4037">
        <v>6731453</v>
      </c>
      <c r="BJ4037" t="s">
        <v>275</v>
      </c>
    </row>
    <row r="4038" spans="61:62">
      <c r="BI4038">
        <v>6731454</v>
      </c>
      <c r="BJ4038" t="s">
        <v>275</v>
      </c>
    </row>
    <row r="4039" spans="61:62">
      <c r="BI4039">
        <v>6731455</v>
      </c>
      <c r="BJ4039" t="s">
        <v>275</v>
      </c>
    </row>
    <row r="4040" spans="61:62">
      <c r="BI4040">
        <v>6731456</v>
      </c>
      <c r="BJ4040" t="s">
        <v>275</v>
      </c>
    </row>
    <row r="4041" spans="61:62">
      <c r="BI4041">
        <v>6731461</v>
      </c>
      <c r="BJ4041" t="s">
        <v>275</v>
      </c>
    </row>
    <row r="4042" spans="61:62">
      <c r="BI4042">
        <v>6731462</v>
      </c>
      <c r="BJ4042" t="s">
        <v>275</v>
      </c>
    </row>
    <row r="4043" spans="61:62">
      <c r="BI4043">
        <v>6731463</v>
      </c>
      <c r="BJ4043" t="s">
        <v>275</v>
      </c>
    </row>
    <row r="4044" spans="61:62">
      <c r="BI4044">
        <v>6731464</v>
      </c>
      <c r="BJ4044" t="s">
        <v>275</v>
      </c>
    </row>
    <row r="4045" spans="61:62">
      <c r="BI4045">
        <v>6731465</v>
      </c>
      <c r="BJ4045" t="s">
        <v>275</v>
      </c>
    </row>
    <row r="4046" spans="61:62">
      <c r="BI4046">
        <v>6731471</v>
      </c>
      <c r="BJ4046" t="s">
        <v>275</v>
      </c>
    </row>
    <row r="4047" spans="61:62">
      <c r="BI4047">
        <v>6731472</v>
      </c>
      <c r="BJ4047" t="s">
        <v>275</v>
      </c>
    </row>
    <row r="4048" spans="61:62">
      <c r="BI4048">
        <v>6731473</v>
      </c>
      <c r="BJ4048" t="s">
        <v>275</v>
      </c>
    </row>
    <row r="4049" spans="61:62">
      <c r="BI4049">
        <v>6731474</v>
      </c>
      <c r="BJ4049" t="s">
        <v>275</v>
      </c>
    </row>
    <row r="4050" spans="61:62">
      <c r="BI4050">
        <v>6731475</v>
      </c>
      <c r="BJ4050" t="s">
        <v>275</v>
      </c>
    </row>
    <row r="4051" spans="61:62">
      <c r="BI4051">
        <v>6740051</v>
      </c>
      <c r="BJ4051" t="s">
        <v>251</v>
      </c>
    </row>
    <row r="4052" spans="61:62">
      <c r="BI4052">
        <v>6740052</v>
      </c>
      <c r="BJ4052" t="s">
        <v>251</v>
      </c>
    </row>
    <row r="4053" spans="61:62">
      <c r="BI4053">
        <v>6740053</v>
      </c>
      <c r="BJ4053" t="s">
        <v>251</v>
      </c>
    </row>
    <row r="4054" spans="61:62">
      <c r="BI4054">
        <v>6740054</v>
      </c>
      <c r="BJ4054" t="s">
        <v>251</v>
      </c>
    </row>
    <row r="4055" spans="61:62">
      <c r="BI4055">
        <v>6740055</v>
      </c>
      <c r="BJ4055" t="s">
        <v>251</v>
      </c>
    </row>
    <row r="4056" spans="61:62">
      <c r="BI4056">
        <v>6740056</v>
      </c>
      <c r="BJ4056" t="s">
        <v>251</v>
      </c>
    </row>
    <row r="4057" spans="61:62">
      <c r="BI4057">
        <v>6740057</v>
      </c>
      <c r="BJ4057" t="s">
        <v>251</v>
      </c>
    </row>
    <row r="4058" spans="61:62">
      <c r="BI4058">
        <v>6740061</v>
      </c>
      <c r="BJ4058" t="s">
        <v>251</v>
      </c>
    </row>
    <row r="4059" spans="61:62">
      <c r="BI4059">
        <v>6740062</v>
      </c>
      <c r="BJ4059" t="s">
        <v>251</v>
      </c>
    </row>
    <row r="4060" spans="61:62">
      <c r="BI4060">
        <v>6740063</v>
      </c>
      <c r="BJ4060" t="s">
        <v>251</v>
      </c>
    </row>
    <row r="4061" spans="61:62">
      <c r="BI4061">
        <v>6740064</v>
      </c>
      <c r="BJ4061" t="s">
        <v>251</v>
      </c>
    </row>
    <row r="4062" spans="61:62">
      <c r="BI4062">
        <v>6740065</v>
      </c>
      <c r="BJ4062" t="s">
        <v>251</v>
      </c>
    </row>
    <row r="4063" spans="61:62">
      <c r="BI4063">
        <v>6740066</v>
      </c>
      <c r="BJ4063" t="s">
        <v>251</v>
      </c>
    </row>
    <row r="4064" spans="61:62">
      <c r="BI4064">
        <v>6740067</v>
      </c>
      <c r="BJ4064" t="s">
        <v>251</v>
      </c>
    </row>
    <row r="4065" spans="61:62">
      <c r="BI4065">
        <v>6740068</v>
      </c>
      <c r="BJ4065" t="s">
        <v>251</v>
      </c>
    </row>
    <row r="4066" spans="61:62">
      <c r="BI4066">
        <v>6740069</v>
      </c>
      <c r="BJ4066" t="s">
        <v>251</v>
      </c>
    </row>
    <row r="4067" spans="61:62">
      <c r="BI4067">
        <v>6740071</v>
      </c>
      <c r="BJ4067" t="s">
        <v>251</v>
      </c>
    </row>
    <row r="4068" spans="61:62">
      <c r="BI4068">
        <v>6740072</v>
      </c>
      <c r="BJ4068" t="s">
        <v>251</v>
      </c>
    </row>
    <row r="4069" spans="61:62">
      <c r="BI4069">
        <v>6740073</v>
      </c>
      <c r="BJ4069" t="s">
        <v>251</v>
      </c>
    </row>
    <row r="4070" spans="61:62">
      <c r="BI4070">
        <v>6740074</v>
      </c>
      <c r="BJ4070" t="s">
        <v>251</v>
      </c>
    </row>
    <row r="4071" spans="61:62">
      <c r="BI4071">
        <v>6740081</v>
      </c>
      <c r="BJ4071" t="s">
        <v>251</v>
      </c>
    </row>
    <row r="4072" spans="61:62">
      <c r="BI4072">
        <v>6740082</v>
      </c>
      <c r="BJ4072" t="s">
        <v>251</v>
      </c>
    </row>
    <row r="4073" spans="61:62">
      <c r="BI4073">
        <v>6740083</v>
      </c>
      <c r="BJ4073" t="s">
        <v>251</v>
      </c>
    </row>
    <row r="4074" spans="61:62">
      <c r="BI4074">
        <v>6740084</v>
      </c>
      <c r="BJ4074" t="s">
        <v>251</v>
      </c>
    </row>
    <row r="4075" spans="61:62">
      <c r="BI4075">
        <v>6740091</v>
      </c>
      <c r="BJ4075" t="s">
        <v>251</v>
      </c>
    </row>
    <row r="4076" spans="61:62">
      <c r="BI4076">
        <v>6740092</v>
      </c>
      <c r="BJ4076" t="s">
        <v>251</v>
      </c>
    </row>
    <row r="4077" spans="61:62">
      <c r="BI4077">
        <v>6740093</v>
      </c>
      <c r="BJ4077" t="s">
        <v>251</v>
      </c>
    </row>
    <row r="4078" spans="61:62">
      <c r="BI4078">
        <v>6740094</v>
      </c>
      <c r="BJ4078" t="s">
        <v>251</v>
      </c>
    </row>
    <row r="4079" spans="61:62">
      <c r="BI4079">
        <v>6740095</v>
      </c>
      <c r="BJ4079" t="s">
        <v>251</v>
      </c>
    </row>
    <row r="4080" spans="61:62">
      <c r="BI4080">
        <v>6750000</v>
      </c>
      <c r="BJ4080" t="s">
        <v>258</v>
      </c>
    </row>
    <row r="4081" spans="61:62">
      <c r="BI4081">
        <v>6750000</v>
      </c>
      <c r="BJ4081" t="s">
        <v>267</v>
      </c>
    </row>
    <row r="4082" spans="61:62">
      <c r="BI4082">
        <v>6750001</v>
      </c>
      <c r="BJ4082" t="s">
        <v>258</v>
      </c>
    </row>
    <row r="4083" spans="61:62">
      <c r="BI4083">
        <v>6750002</v>
      </c>
      <c r="BJ4083" t="s">
        <v>258</v>
      </c>
    </row>
    <row r="4084" spans="61:62">
      <c r="BI4084">
        <v>6750003</v>
      </c>
      <c r="BJ4084" t="s">
        <v>258</v>
      </c>
    </row>
    <row r="4085" spans="61:62">
      <c r="BI4085">
        <v>6750004</v>
      </c>
      <c r="BJ4085" t="s">
        <v>258</v>
      </c>
    </row>
    <row r="4086" spans="61:62">
      <c r="BI4086">
        <v>6750005</v>
      </c>
      <c r="BJ4086" t="s">
        <v>258</v>
      </c>
    </row>
    <row r="4087" spans="61:62">
      <c r="BI4087">
        <v>6750006</v>
      </c>
      <c r="BJ4087" t="s">
        <v>258</v>
      </c>
    </row>
    <row r="4088" spans="61:62">
      <c r="BI4088">
        <v>6750007</v>
      </c>
      <c r="BJ4088" t="s">
        <v>258</v>
      </c>
    </row>
    <row r="4089" spans="61:62">
      <c r="BI4089">
        <v>6750008</v>
      </c>
      <c r="BJ4089" t="s">
        <v>258</v>
      </c>
    </row>
    <row r="4090" spans="61:62">
      <c r="BI4090">
        <v>6750009</v>
      </c>
      <c r="BJ4090" t="s">
        <v>258</v>
      </c>
    </row>
    <row r="4091" spans="61:62">
      <c r="BI4091">
        <v>6750010</v>
      </c>
      <c r="BJ4091" t="s">
        <v>258</v>
      </c>
    </row>
    <row r="4092" spans="61:62">
      <c r="BI4092">
        <v>6750011</v>
      </c>
      <c r="BJ4092" t="s">
        <v>258</v>
      </c>
    </row>
    <row r="4093" spans="61:62">
      <c r="BI4093">
        <v>6750012</v>
      </c>
      <c r="BJ4093" t="s">
        <v>258</v>
      </c>
    </row>
    <row r="4094" spans="61:62">
      <c r="BI4094">
        <v>6750013</v>
      </c>
      <c r="BJ4094" t="s">
        <v>258</v>
      </c>
    </row>
    <row r="4095" spans="61:62">
      <c r="BI4095">
        <v>6750014</v>
      </c>
      <c r="BJ4095" t="s">
        <v>258</v>
      </c>
    </row>
    <row r="4096" spans="61:62">
      <c r="BI4096">
        <v>6750015</v>
      </c>
      <c r="BJ4096" t="s">
        <v>258</v>
      </c>
    </row>
    <row r="4097" spans="61:62">
      <c r="BI4097">
        <v>6750016</v>
      </c>
      <c r="BJ4097" t="s">
        <v>258</v>
      </c>
    </row>
    <row r="4098" spans="61:62">
      <c r="BI4098">
        <v>6750017</v>
      </c>
      <c r="BJ4098" t="s">
        <v>258</v>
      </c>
    </row>
    <row r="4099" spans="61:62">
      <c r="BI4099">
        <v>6750018</v>
      </c>
      <c r="BJ4099" t="s">
        <v>258</v>
      </c>
    </row>
    <row r="4100" spans="61:62">
      <c r="BI4100">
        <v>6750019</v>
      </c>
      <c r="BJ4100" t="s">
        <v>258</v>
      </c>
    </row>
    <row r="4101" spans="61:62">
      <c r="BI4101">
        <v>6750021</v>
      </c>
      <c r="BJ4101" t="s">
        <v>258</v>
      </c>
    </row>
    <row r="4102" spans="61:62">
      <c r="BI4102">
        <v>6750022</v>
      </c>
      <c r="BJ4102" t="s">
        <v>258</v>
      </c>
    </row>
    <row r="4103" spans="61:62">
      <c r="BI4103">
        <v>6750023</v>
      </c>
      <c r="BJ4103" t="s">
        <v>258</v>
      </c>
    </row>
    <row r="4104" spans="61:62">
      <c r="BI4104">
        <v>6750024</v>
      </c>
      <c r="BJ4104" t="s">
        <v>258</v>
      </c>
    </row>
    <row r="4105" spans="61:62">
      <c r="BI4105">
        <v>6750025</v>
      </c>
      <c r="BJ4105" t="s">
        <v>258</v>
      </c>
    </row>
    <row r="4106" spans="61:62">
      <c r="BI4106">
        <v>6750026</v>
      </c>
      <c r="BJ4106" t="s">
        <v>258</v>
      </c>
    </row>
    <row r="4107" spans="61:62">
      <c r="BI4107">
        <v>6750027</v>
      </c>
      <c r="BJ4107" t="s">
        <v>258</v>
      </c>
    </row>
    <row r="4108" spans="61:62">
      <c r="BI4108">
        <v>6750031</v>
      </c>
      <c r="BJ4108" t="s">
        <v>258</v>
      </c>
    </row>
    <row r="4109" spans="61:62">
      <c r="BI4109">
        <v>6750032</v>
      </c>
      <c r="BJ4109" t="s">
        <v>258</v>
      </c>
    </row>
    <row r="4110" spans="61:62">
      <c r="BI4110">
        <v>6750033</v>
      </c>
      <c r="BJ4110" t="s">
        <v>258</v>
      </c>
    </row>
    <row r="4111" spans="61:62">
      <c r="BI4111">
        <v>6750034</v>
      </c>
      <c r="BJ4111" t="s">
        <v>258</v>
      </c>
    </row>
    <row r="4112" spans="61:62">
      <c r="BI4112">
        <v>6750035</v>
      </c>
      <c r="BJ4112" t="s">
        <v>258</v>
      </c>
    </row>
    <row r="4113" spans="61:62">
      <c r="BI4113">
        <v>6750036</v>
      </c>
      <c r="BJ4113" t="s">
        <v>258</v>
      </c>
    </row>
    <row r="4114" spans="61:62">
      <c r="BI4114">
        <v>6750037</v>
      </c>
      <c r="BJ4114" t="s">
        <v>258</v>
      </c>
    </row>
    <row r="4115" spans="61:62">
      <c r="BI4115">
        <v>6750038</v>
      </c>
      <c r="BJ4115" t="s">
        <v>258</v>
      </c>
    </row>
    <row r="4116" spans="61:62">
      <c r="BI4116">
        <v>6750039</v>
      </c>
      <c r="BJ4116" t="s">
        <v>258</v>
      </c>
    </row>
    <row r="4117" spans="61:62">
      <c r="BI4117">
        <v>6750041</v>
      </c>
      <c r="BJ4117" t="s">
        <v>258</v>
      </c>
    </row>
    <row r="4118" spans="61:62">
      <c r="BI4118">
        <v>6750042</v>
      </c>
      <c r="BJ4118" t="s">
        <v>258</v>
      </c>
    </row>
    <row r="4119" spans="61:62">
      <c r="BI4119">
        <v>6750043</v>
      </c>
      <c r="BJ4119" t="s">
        <v>258</v>
      </c>
    </row>
    <row r="4120" spans="61:62">
      <c r="BI4120">
        <v>6750044</v>
      </c>
      <c r="BJ4120" t="s">
        <v>258</v>
      </c>
    </row>
    <row r="4121" spans="61:62">
      <c r="BI4121">
        <v>6750045</v>
      </c>
      <c r="BJ4121" t="s">
        <v>258</v>
      </c>
    </row>
    <row r="4122" spans="61:62">
      <c r="BI4122">
        <v>6750046</v>
      </c>
      <c r="BJ4122" t="s">
        <v>258</v>
      </c>
    </row>
    <row r="4123" spans="61:62">
      <c r="BI4123">
        <v>6750047</v>
      </c>
      <c r="BJ4123" t="s">
        <v>258</v>
      </c>
    </row>
    <row r="4124" spans="61:62">
      <c r="BI4124">
        <v>6750051</v>
      </c>
      <c r="BJ4124" t="s">
        <v>258</v>
      </c>
    </row>
    <row r="4125" spans="61:62">
      <c r="BI4125">
        <v>6750052</v>
      </c>
      <c r="BJ4125" t="s">
        <v>258</v>
      </c>
    </row>
    <row r="4126" spans="61:62">
      <c r="BI4126">
        <v>6750053</v>
      </c>
      <c r="BJ4126" t="s">
        <v>258</v>
      </c>
    </row>
    <row r="4127" spans="61:62">
      <c r="BI4127">
        <v>6750054</v>
      </c>
      <c r="BJ4127" t="s">
        <v>258</v>
      </c>
    </row>
    <row r="4128" spans="61:62">
      <c r="BI4128">
        <v>6750055</v>
      </c>
      <c r="BJ4128" t="s">
        <v>258</v>
      </c>
    </row>
    <row r="4129" spans="61:62">
      <c r="BI4129">
        <v>6750056</v>
      </c>
      <c r="BJ4129" t="s">
        <v>258</v>
      </c>
    </row>
    <row r="4130" spans="61:62">
      <c r="BI4130">
        <v>6750057</v>
      </c>
      <c r="BJ4130" t="s">
        <v>258</v>
      </c>
    </row>
    <row r="4131" spans="61:62">
      <c r="BI4131">
        <v>6750058</v>
      </c>
      <c r="BJ4131" t="s">
        <v>258</v>
      </c>
    </row>
    <row r="4132" spans="61:62">
      <c r="BI4132">
        <v>6750061</v>
      </c>
      <c r="BJ4132" t="s">
        <v>258</v>
      </c>
    </row>
    <row r="4133" spans="61:62">
      <c r="BI4133">
        <v>6750062</v>
      </c>
      <c r="BJ4133" t="s">
        <v>258</v>
      </c>
    </row>
    <row r="4134" spans="61:62">
      <c r="BI4134">
        <v>6750063</v>
      </c>
      <c r="BJ4134" t="s">
        <v>258</v>
      </c>
    </row>
    <row r="4135" spans="61:62">
      <c r="BI4135">
        <v>6750064</v>
      </c>
      <c r="BJ4135" t="s">
        <v>258</v>
      </c>
    </row>
    <row r="4136" spans="61:62">
      <c r="BI4136">
        <v>6750065</v>
      </c>
      <c r="BJ4136" t="s">
        <v>258</v>
      </c>
    </row>
    <row r="4137" spans="61:62">
      <c r="BI4137">
        <v>6750066</v>
      </c>
      <c r="BJ4137" t="s">
        <v>258</v>
      </c>
    </row>
    <row r="4138" spans="61:62">
      <c r="BI4138">
        <v>6750067</v>
      </c>
      <c r="BJ4138" t="s">
        <v>258</v>
      </c>
    </row>
    <row r="4139" spans="61:62">
      <c r="BI4139">
        <v>6750068</v>
      </c>
      <c r="BJ4139" t="s">
        <v>258</v>
      </c>
    </row>
    <row r="4140" spans="61:62">
      <c r="BI4140">
        <v>6750100</v>
      </c>
      <c r="BJ4140" t="s">
        <v>280</v>
      </c>
    </row>
    <row r="4141" spans="61:62">
      <c r="BI4141">
        <v>6750101</v>
      </c>
      <c r="BJ4141" t="s">
        <v>258</v>
      </c>
    </row>
    <row r="4142" spans="61:62">
      <c r="BI4142">
        <v>6750102</v>
      </c>
      <c r="BJ4142" t="s">
        <v>258</v>
      </c>
    </row>
    <row r="4143" spans="61:62">
      <c r="BI4143">
        <v>6750103</v>
      </c>
      <c r="BJ4143" t="s">
        <v>258</v>
      </c>
    </row>
    <row r="4144" spans="61:62">
      <c r="BI4144">
        <v>6750104</v>
      </c>
      <c r="BJ4144" t="s">
        <v>258</v>
      </c>
    </row>
    <row r="4145" spans="61:62">
      <c r="BI4145">
        <v>6750105</v>
      </c>
      <c r="BJ4145" t="s">
        <v>258</v>
      </c>
    </row>
    <row r="4146" spans="61:62">
      <c r="BI4146">
        <v>6750111</v>
      </c>
      <c r="BJ4146" t="s">
        <v>258</v>
      </c>
    </row>
    <row r="4147" spans="61:62">
      <c r="BI4147">
        <v>6750112</v>
      </c>
      <c r="BJ4147" t="s">
        <v>258</v>
      </c>
    </row>
    <row r="4148" spans="61:62">
      <c r="BI4148">
        <v>6750113</v>
      </c>
      <c r="BJ4148" t="s">
        <v>258</v>
      </c>
    </row>
    <row r="4149" spans="61:62">
      <c r="BI4149">
        <v>6750114</v>
      </c>
      <c r="BJ4149" t="s">
        <v>258</v>
      </c>
    </row>
    <row r="4150" spans="61:62">
      <c r="BI4150">
        <v>6750115</v>
      </c>
      <c r="BJ4150" t="s">
        <v>258</v>
      </c>
    </row>
    <row r="4151" spans="61:62">
      <c r="BI4151">
        <v>6750116</v>
      </c>
      <c r="BJ4151" t="s">
        <v>258</v>
      </c>
    </row>
    <row r="4152" spans="61:62">
      <c r="BI4152">
        <v>6750117</v>
      </c>
      <c r="BJ4152" t="s">
        <v>258</v>
      </c>
    </row>
    <row r="4153" spans="61:62">
      <c r="BI4153">
        <v>6750121</v>
      </c>
      <c r="BJ4153" t="s">
        <v>258</v>
      </c>
    </row>
    <row r="4154" spans="61:62">
      <c r="BI4154">
        <v>6750122</v>
      </c>
      <c r="BJ4154" t="s">
        <v>258</v>
      </c>
    </row>
    <row r="4155" spans="61:62">
      <c r="BI4155">
        <v>6750123</v>
      </c>
      <c r="BJ4155" t="s">
        <v>258</v>
      </c>
    </row>
    <row r="4156" spans="61:62">
      <c r="BI4156">
        <v>6750124</v>
      </c>
      <c r="BJ4156" t="s">
        <v>258</v>
      </c>
    </row>
    <row r="4157" spans="61:62">
      <c r="BI4157">
        <v>6750125</v>
      </c>
      <c r="BJ4157" t="s">
        <v>258</v>
      </c>
    </row>
    <row r="4158" spans="61:62">
      <c r="BI4158">
        <v>6750126</v>
      </c>
      <c r="BJ4158" t="s">
        <v>258</v>
      </c>
    </row>
    <row r="4159" spans="61:62">
      <c r="BI4159">
        <v>6750127</v>
      </c>
      <c r="BJ4159" t="s">
        <v>258</v>
      </c>
    </row>
    <row r="4160" spans="61:62">
      <c r="BI4160">
        <v>6750128</v>
      </c>
      <c r="BJ4160" t="s">
        <v>258</v>
      </c>
    </row>
    <row r="4161" spans="61:62">
      <c r="BI4161">
        <v>6750131</v>
      </c>
      <c r="BJ4161" t="s">
        <v>258</v>
      </c>
    </row>
    <row r="4162" spans="61:62">
      <c r="BI4162">
        <v>6750132</v>
      </c>
      <c r="BJ4162" t="s">
        <v>258</v>
      </c>
    </row>
    <row r="4163" spans="61:62">
      <c r="BI4163">
        <v>6750133</v>
      </c>
      <c r="BJ4163" t="s">
        <v>258</v>
      </c>
    </row>
    <row r="4164" spans="61:62">
      <c r="BI4164">
        <v>6750134</v>
      </c>
      <c r="BJ4164" t="s">
        <v>258</v>
      </c>
    </row>
    <row r="4165" spans="61:62">
      <c r="BI4165">
        <v>6750135</v>
      </c>
      <c r="BJ4165" t="s">
        <v>258</v>
      </c>
    </row>
    <row r="4166" spans="61:62">
      <c r="BI4166">
        <v>6750136</v>
      </c>
      <c r="BJ4166" t="s">
        <v>258</v>
      </c>
    </row>
    <row r="4167" spans="61:62">
      <c r="BI4167">
        <v>6750137</v>
      </c>
      <c r="BJ4167" t="s">
        <v>258</v>
      </c>
    </row>
    <row r="4168" spans="61:62">
      <c r="BI4168">
        <v>6750141</v>
      </c>
      <c r="BJ4168" t="s">
        <v>280</v>
      </c>
    </row>
    <row r="4169" spans="61:62">
      <c r="BI4169">
        <v>6750142</v>
      </c>
      <c r="BJ4169" t="s">
        <v>280</v>
      </c>
    </row>
    <row r="4170" spans="61:62">
      <c r="BI4170">
        <v>6750143</v>
      </c>
      <c r="BJ4170" t="s">
        <v>280</v>
      </c>
    </row>
    <row r="4171" spans="61:62">
      <c r="BI4171">
        <v>6750144</v>
      </c>
      <c r="BJ4171" t="s">
        <v>280</v>
      </c>
    </row>
    <row r="4172" spans="61:62">
      <c r="BI4172">
        <v>6750145</v>
      </c>
      <c r="BJ4172" t="s">
        <v>280</v>
      </c>
    </row>
    <row r="4173" spans="61:62">
      <c r="BI4173">
        <v>6750146</v>
      </c>
      <c r="BJ4173" t="s">
        <v>280</v>
      </c>
    </row>
    <row r="4174" spans="61:62">
      <c r="BI4174">
        <v>6750147</v>
      </c>
      <c r="BJ4174" t="s">
        <v>280</v>
      </c>
    </row>
    <row r="4175" spans="61:62">
      <c r="BI4175">
        <v>6750148</v>
      </c>
      <c r="BJ4175" t="s">
        <v>280</v>
      </c>
    </row>
    <row r="4176" spans="61:62">
      <c r="BI4176">
        <v>6750150</v>
      </c>
      <c r="BJ4176" t="s">
        <v>280</v>
      </c>
    </row>
    <row r="4177" spans="61:62">
      <c r="BI4177">
        <v>6750151</v>
      </c>
      <c r="BJ4177" t="s">
        <v>280</v>
      </c>
    </row>
    <row r="4178" spans="61:62">
      <c r="BI4178">
        <v>6750154</v>
      </c>
      <c r="BJ4178" t="s">
        <v>280</v>
      </c>
    </row>
    <row r="4179" spans="61:62">
      <c r="BI4179">
        <v>6750155</v>
      </c>
      <c r="BJ4179" t="s">
        <v>280</v>
      </c>
    </row>
    <row r="4180" spans="61:62">
      <c r="BI4180">
        <v>6750156</v>
      </c>
      <c r="BJ4180" t="s">
        <v>280</v>
      </c>
    </row>
    <row r="4181" spans="61:62">
      <c r="BI4181">
        <v>6750157</v>
      </c>
      <c r="BJ4181" t="s">
        <v>280</v>
      </c>
    </row>
    <row r="4182" spans="61:62">
      <c r="BI4182">
        <v>6750158</v>
      </c>
      <c r="BJ4182" t="s">
        <v>280</v>
      </c>
    </row>
    <row r="4183" spans="61:62">
      <c r="BI4183">
        <v>6750159</v>
      </c>
      <c r="BJ4183" t="s">
        <v>280</v>
      </c>
    </row>
    <row r="4184" spans="61:62">
      <c r="BI4184">
        <v>6750160</v>
      </c>
      <c r="BJ4184" t="s">
        <v>280</v>
      </c>
    </row>
    <row r="4185" spans="61:62">
      <c r="BI4185">
        <v>6750162</v>
      </c>
      <c r="BJ4185" t="s">
        <v>280</v>
      </c>
    </row>
    <row r="4186" spans="61:62">
      <c r="BI4186">
        <v>6750163</v>
      </c>
      <c r="BJ4186" t="s">
        <v>280</v>
      </c>
    </row>
    <row r="4187" spans="61:62">
      <c r="BI4187">
        <v>6750164</v>
      </c>
      <c r="BJ4187" t="s">
        <v>280</v>
      </c>
    </row>
    <row r="4188" spans="61:62">
      <c r="BI4188">
        <v>6750301</v>
      </c>
      <c r="BJ4188" t="s">
        <v>258</v>
      </c>
    </row>
    <row r="4189" spans="61:62">
      <c r="BI4189">
        <v>6750302</v>
      </c>
      <c r="BJ4189" t="s">
        <v>258</v>
      </c>
    </row>
    <row r="4190" spans="61:62">
      <c r="BI4190">
        <v>6750303</v>
      </c>
      <c r="BJ4190" t="s">
        <v>258</v>
      </c>
    </row>
    <row r="4191" spans="61:62">
      <c r="BI4191">
        <v>6750304</v>
      </c>
      <c r="BJ4191" t="s">
        <v>258</v>
      </c>
    </row>
    <row r="4192" spans="61:62">
      <c r="BI4192">
        <v>6750305</v>
      </c>
      <c r="BJ4192" t="s">
        <v>258</v>
      </c>
    </row>
    <row r="4193" spans="61:62">
      <c r="BI4193">
        <v>6750306</v>
      </c>
      <c r="BJ4193" t="s">
        <v>258</v>
      </c>
    </row>
    <row r="4194" spans="61:62">
      <c r="BI4194">
        <v>6750311</v>
      </c>
      <c r="BJ4194" t="s">
        <v>258</v>
      </c>
    </row>
    <row r="4195" spans="61:62">
      <c r="BI4195">
        <v>6750312</v>
      </c>
      <c r="BJ4195" t="s">
        <v>258</v>
      </c>
    </row>
    <row r="4196" spans="61:62">
      <c r="BI4196">
        <v>6750313</v>
      </c>
      <c r="BJ4196" t="s">
        <v>258</v>
      </c>
    </row>
    <row r="4197" spans="61:62">
      <c r="BI4197">
        <v>6750314</v>
      </c>
      <c r="BJ4197" t="s">
        <v>258</v>
      </c>
    </row>
    <row r="4198" spans="61:62">
      <c r="BI4198">
        <v>6750321</v>
      </c>
      <c r="BJ4198" t="s">
        <v>258</v>
      </c>
    </row>
    <row r="4199" spans="61:62">
      <c r="BI4199">
        <v>6750331</v>
      </c>
      <c r="BJ4199" t="s">
        <v>258</v>
      </c>
    </row>
    <row r="4200" spans="61:62">
      <c r="BI4200">
        <v>6750332</v>
      </c>
      <c r="BJ4200" t="s">
        <v>258</v>
      </c>
    </row>
    <row r="4201" spans="61:62">
      <c r="BI4201">
        <v>6750333</v>
      </c>
      <c r="BJ4201" t="s">
        <v>258</v>
      </c>
    </row>
    <row r="4202" spans="61:62">
      <c r="BI4202">
        <v>6750334</v>
      </c>
      <c r="BJ4202" t="s">
        <v>258</v>
      </c>
    </row>
    <row r="4203" spans="61:62">
      <c r="BI4203">
        <v>6750335</v>
      </c>
      <c r="BJ4203" t="s">
        <v>258</v>
      </c>
    </row>
    <row r="4204" spans="61:62">
      <c r="BI4204">
        <v>6750336</v>
      </c>
      <c r="BJ4204" t="s">
        <v>258</v>
      </c>
    </row>
    <row r="4205" spans="61:62">
      <c r="BI4205">
        <v>6750341</v>
      </c>
      <c r="BJ4205" t="s">
        <v>258</v>
      </c>
    </row>
    <row r="4206" spans="61:62">
      <c r="BI4206">
        <v>6750342</v>
      </c>
      <c r="BJ4206" t="s">
        <v>258</v>
      </c>
    </row>
    <row r="4207" spans="61:62">
      <c r="BI4207">
        <v>6750343</v>
      </c>
      <c r="BJ4207" t="s">
        <v>258</v>
      </c>
    </row>
    <row r="4208" spans="61:62">
      <c r="BI4208">
        <v>6750344</v>
      </c>
      <c r="BJ4208" t="s">
        <v>258</v>
      </c>
    </row>
    <row r="4209" spans="61:62">
      <c r="BI4209">
        <v>6750345</v>
      </c>
      <c r="BJ4209" t="s">
        <v>258</v>
      </c>
    </row>
    <row r="4210" spans="61:62">
      <c r="BI4210">
        <v>6750346</v>
      </c>
      <c r="BJ4210" t="s">
        <v>258</v>
      </c>
    </row>
    <row r="4211" spans="61:62">
      <c r="BI4211">
        <v>6750347</v>
      </c>
      <c r="BJ4211" t="s">
        <v>258</v>
      </c>
    </row>
    <row r="4212" spans="61:62">
      <c r="BI4212">
        <v>6751100</v>
      </c>
      <c r="BJ4212" t="s">
        <v>279</v>
      </c>
    </row>
    <row r="4213" spans="61:62">
      <c r="BI4213">
        <v>6751101</v>
      </c>
      <c r="BJ4213" t="s">
        <v>279</v>
      </c>
    </row>
    <row r="4214" spans="61:62">
      <c r="BI4214">
        <v>6751102</v>
      </c>
      <c r="BJ4214" t="s">
        <v>279</v>
      </c>
    </row>
    <row r="4215" spans="61:62">
      <c r="BI4215">
        <v>6751103</v>
      </c>
      <c r="BJ4215" t="s">
        <v>279</v>
      </c>
    </row>
    <row r="4216" spans="61:62">
      <c r="BI4216">
        <v>6751104</v>
      </c>
      <c r="BJ4216" t="s">
        <v>279</v>
      </c>
    </row>
    <row r="4217" spans="61:62">
      <c r="BI4217">
        <v>6751105</v>
      </c>
      <c r="BJ4217" t="s">
        <v>279</v>
      </c>
    </row>
    <row r="4218" spans="61:62">
      <c r="BI4218">
        <v>6751111</v>
      </c>
      <c r="BJ4218" t="s">
        <v>279</v>
      </c>
    </row>
    <row r="4219" spans="61:62">
      <c r="BI4219">
        <v>6751112</v>
      </c>
      <c r="BJ4219" t="s">
        <v>279</v>
      </c>
    </row>
    <row r="4220" spans="61:62">
      <c r="BI4220">
        <v>6751113</v>
      </c>
      <c r="BJ4220" t="s">
        <v>279</v>
      </c>
    </row>
    <row r="4221" spans="61:62">
      <c r="BI4221">
        <v>6751114</v>
      </c>
      <c r="BJ4221" t="s">
        <v>279</v>
      </c>
    </row>
    <row r="4222" spans="61:62">
      <c r="BI4222">
        <v>6751115</v>
      </c>
      <c r="BJ4222" t="s">
        <v>279</v>
      </c>
    </row>
    <row r="4223" spans="61:62">
      <c r="BI4223">
        <v>6751116</v>
      </c>
      <c r="BJ4223" t="s">
        <v>279</v>
      </c>
    </row>
    <row r="4224" spans="61:62">
      <c r="BI4224">
        <v>6751121</v>
      </c>
      <c r="BJ4224" t="s">
        <v>279</v>
      </c>
    </row>
    <row r="4225" spans="61:62">
      <c r="BI4225">
        <v>6751122</v>
      </c>
      <c r="BJ4225" t="s">
        <v>279</v>
      </c>
    </row>
    <row r="4226" spans="61:62">
      <c r="BI4226">
        <v>6751123</v>
      </c>
      <c r="BJ4226" t="s">
        <v>279</v>
      </c>
    </row>
    <row r="4227" spans="61:62">
      <c r="BI4227">
        <v>6751124</v>
      </c>
      <c r="BJ4227" t="s">
        <v>279</v>
      </c>
    </row>
    <row r="4228" spans="61:62">
      <c r="BI4228">
        <v>6751125</v>
      </c>
      <c r="BJ4228" t="s">
        <v>279</v>
      </c>
    </row>
    <row r="4229" spans="61:62">
      <c r="BI4229">
        <v>6751126</v>
      </c>
      <c r="BJ4229" t="s">
        <v>279</v>
      </c>
    </row>
    <row r="4230" spans="61:62">
      <c r="BI4230">
        <v>6751127</v>
      </c>
      <c r="BJ4230" t="s">
        <v>279</v>
      </c>
    </row>
    <row r="4231" spans="61:62">
      <c r="BI4231">
        <v>6751201</v>
      </c>
      <c r="BJ4231" t="s">
        <v>258</v>
      </c>
    </row>
    <row r="4232" spans="61:62">
      <c r="BI4232">
        <v>6751202</v>
      </c>
      <c r="BJ4232" t="s">
        <v>258</v>
      </c>
    </row>
    <row r="4233" spans="61:62">
      <c r="BI4233">
        <v>6751203</v>
      </c>
      <c r="BJ4233" t="s">
        <v>258</v>
      </c>
    </row>
    <row r="4234" spans="61:62">
      <c r="BI4234">
        <v>6751204</v>
      </c>
      <c r="BJ4234" t="s">
        <v>258</v>
      </c>
    </row>
    <row r="4235" spans="61:62">
      <c r="BI4235">
        <v>6751205</v>
      </c>
      <c r="BJ4235" t="s">
        <v>258</v>
      </c>
    </row>
    <row r="4236" spans="61:62">
      <c r="BI4236">
        <v>6751206</v>
      </c>
      <c r="BJ4236" t="s">
        <v>258</v>
      </c>
    </row>
    <row r="4237" spans="61:62">
      <c r="BI4237">
        <v>6751211</v>
      </c>
      <c r="BJ4237" t="s">
        <v>258</v>
      </c>
    </row>
    <row r="4238" spans="61:62">
      <c r="BI4238">
        <v>6751212</v>
      </c>
      <c r="BJ4238" t="s">
        <v>258</v>
      </c>
    </row>
    <row r="4239" spans="61:62">
      <c r="BI4239">
        <v>6751213</v>
      </c>
      <c r="BJ4239" t="s">
        <v>258</v>
      </c>
    </row>
    <row r="4240" spans="61:62">
      <c r="BI4240">
        <v>6751214</v>
      </c>
      <c r="BJ4240" t="s">
        <v>258</v>
      </c>
    </row>
    <row r="4241" spans="61:62">
      <c r="BI4241">
        <v>6751215</v>
      </c>
      <c r="BJ4241" t="s">
        <v>258</v>
      </c>
    </row>
    <row r="4242" spans="61:62">
      <c r="BI4242">
        <v>6751216</v>
      </c>
      <c r="BJ4242" t="s">
        <v>258</v>
      </c>
    </row>
    <row r="4243" spans="61:62">
      <c r="BI4243">
        <v>6751217</v>
      </c>
      <c r="BJ4243" t="s">
        <v>258</v>
      </c>
    </row>
    <row r="4244" spans="61:62">
      <c r="BI4244">
        <v>6751218</v>
      </c>
      <c r="BJ4244" t="s">
        <v>258</v>
      </c>
    </row>
    <row r="4245" spans="61:62">
      <c r="BI4245">
        <v>6751221</v>
      </c>
      <c r="BJ4245" t="s">
        <v>258</v>
      </c>
    </row>
    <row r="4246" spans="61:62">
      <c r="BI4246">
        <v>6751222</v>
      </c>
      <c r="BJ4246" t="s">
        <v>258</v>
      </c>
    </row>
    <row r="4247" spans="61:62">
      <c r="BI4247">
        <v>6751223</v>
      </c>
      <c r="BJ4247" t="s">
        <v>258</v>
      </c>
    </row>
    <row r="4248" spans="61:62">
      <c r="BI4248">
        <v>6751224</v>
      </c>
      <c r="BJ4248" t="s">
        <v>258</v>
      </c>
    </row>
    <row r="4249" spans="61:62">
      <c r="BI4249">
        <v>6751225</v>
      </c>
      <c r="BJ4249" t="s">
        <v>258</v>
      </c>
    </row>
    <row r="4250" spans="61:62">
      <c r="BI4250">
        <v>6751226</v>
      </c>
      <c r="BJ4250" t="s">
        <v>258</v>
      </c>
    </row>
    <row r="4251" spans="61:62">
      <c r="BI4251">
        <v>6751231</v>
      </c>
      <c r="BJ4251" t="s">
        <v>258</v>
      </c>
    </row>
    <row r="4252" spans="61:62">
      <c r="BI4252">
        <v>6751232</v>
      </c>
      <c r="BJ4252" t="s">
        <v>258</v>
      </c>
    </row>
    <row r="4253" spans="61:62">
      <c r="BI4253">
        <v>6751233</v>
      </c>
      <c r="BJ4253" t="s">
        <v>258</v>
      </c>
    </row>
    <row r="4254" spans="61:62">
      <c r="BI4254">
        <v>6751234</v>
      </c>
      <c r="BJ4254" t="s">
        <v>258</v>
      </c>
    </row>
    <row r="4255" spans="61:62">
      <c r="BI4255">
        <v>6751235</v>
      </c>
      <c r="BJ4255" t="s">
        <v>258</v>
      </c>
    </row>
    <row r="4256" spans="61:62">
      <c r="BI4256">
        <v>6751236</v>
      </c>
      <c r="BJ4256" t="s">
        <v>258</v>
      </c>
    </row>
    <row r="4257" spans="61:62">
      <c r="BI4257">
        <v>6751300</v>
      </c>
      <c r="BJ4257" t="s">
        <v>265</v>
      </c>
    </row>
    <row r="4258" spans="61:62">
      <c r="BI4258">
        <v>6751301</v>
      </c>
      <c r="BJ4258" t="s">
        <v>265</v>
      </c>
    </row>
    <row r="4259" spans="61:62">
      <c r="BI4259">
        <v>6751302</v>
      </c>
      <c r="BJ4259" t="s">
        <v>265</v>
      </c>
    </row>
    <row r="4260" spans="61:62">
      <c r="BI4260">
        <v>6751303</v>
      </c>
      <c r="BJ4260" t="s">
        <v>265</v>
      </c>
    </row>
    <row r="4261" spans="61:62">
      <c r="BI4261">
        <v>6751304</v>
      </c>
      <c r="BJ4261" t="s">
        <v>265</v>
      </c>
    </row>
    <row r="4262" spans="61:62">
      <c r="BI4262">
        <v>6751305</v>
      </c>
      <c r="BJ4262" t="s">
        <v>265</v>
      </c>
    </row>
    <row r="4263" spans="61:62">
      <c r="BI4263">
        <v>6751306</v>
      </c>
      <c r="BJ4263" t="s">
        <v>265</v>
      </c>
    </row>
    <row r="4264" spans="61:62">
      <c r="BI4264">
        <v>6751307</v>
      </c>
      <c r="BJ4264" t="s">
        <v>265</v>
      </c>
    </row>
    <row r="4265" spans="61:62">
      <c r="BI4265">
        <v>6751308</v>
      </c>
      <c r="BJ4265" t="s">
        <v>265</v>
      </c>
    </row>
    <row r="4266" spans="61:62">
      <c r="BI4266">
        <v>6751309</v>
      </c>
      <c r="BJ4266" t="s">
        <v>265</v>
      </c>
    </row>
    <row r="4267" spans="61:62">
      <c r="BI4267">
        <v>6751311</v>
      </c>
      <c r="BJ4267" t="s">
        <v>265</v>
      </c>
    </row>
    <row r="4268" spans="61:62">
      <c r="BI4268">
        <v>6751312</v>
      </c>
      <c r="BJ4268" t="s">
        <v>265</v>
      </c>
    </row>
    <row r="4269" spans="61:62">
      <c r="BI4269">
        <v>6751313</v>
      </c>
      <c r="BJ4269" t="s">
        <v>265</v>
      </c>
    </row>
    <row r="4270" spans="61:62">
      <c r="BI4270">
        <v>6751314</v>
      </c>
      <c r="BJ4270" t="s">
        <v>265</v>
      </c>
    </row>
    <row r="4271" spans="61:62">
      <c r="BI4271">
        <v>6751315</v>
      </c>
      <c r="BJ4271" t="s">
        <v>265</v>
      </c>
    </row>
    <row r="4272" spans="61:62">
      <c r="BI4272">
        <v>6751316</v>
      </c>
      <c r="BJ4272" t="s">
        <v>265</v>
      </c>
    </row>
    <row r="4273" spans="61:62">
      <c r="BI4273">
        <v>6751317</v>
      </c>
      <c r="BJ4273" t="s">
        <v>265</v>
      </c>
    </row>
    <row r="4274" spans="61:62">
      <c r="BI4274">
        <v>6751318</v>
      </c>
      <c r="BJ4274" t="s">
        <v>265</v>
      </c>
    </row>
    <row r="4275" spans="61:62">
      <c r="BI4275">
        <v>6751321</v>
      </c>
      <c r="BJ4275" t="s">
        <v>265</v>
      </c>
    </row>
    <row r="4276" spans="61:62">
      <c r="BI4276">
        <v>6751322</v>
      </c>
      <c r="BJ4276" t="s">
        <v>265</v>
      </c>
    </row>
    <row r="4277" spans="61:62">
      <c r="BI4277">
        <v>6751323</v>
      </c>
      <c r="BJ4277" t="s">
        <v>265</v>
      </c>
    </row>
    <row r="4278" spans="61:62">
      <c r="BI4278">
        <v>6751324</v>
      </c>
      <c r="BJ4278" t="s">
        <v>265</v>
      </c>
    </row>
    <row r="4279" spans="61:62">
      <c r="BI4279">
        <v>6751325</v>
      </c>
      <c r="BJ4279" t="s">
        <v>265</v>
      </c>
    </row>
    <row r="4280" spans="61:62">
      <c r="BI4280">
        <v>6751326</v>
      </c>
      <c r="BJ4280" t="s">
        <v>265</v>
      </c>
    </row>
    <row r="4281" spans="61:62">
      <c r="BI4281">
        <v>6751327</v>
      </c>
      <c r="BJ4281" t="s">
        <v>265</v>
      </c>
    </row>
    <row r="4282" spans="61:62">
      <c r="BI4282">
        <v>6751328</v>
      </c>
      <c r="BJ4282" t="s">
        <v>265</v>
      </c>
    </row>
    <row r="4283" spans="61:62">
      <c r="BI4283">
        <v>6751331</v>
      </c>
      <c r="BJ4283" t="s">
        <v>265</v>
      </c>
    </row>
    <row r="4284" spans="61:62">
      <c r="BI4284">
        <v>6751332</v>
      </c>
      <c r="BJ4284" t="s">
        <v>265</v>
      </c>
    </row>
    <row r="4285" spans="61:62">
      <c r="BI4285">
        <v>6751333</v>
      </c>
      <c r="BJ4285" t="s">
        <v>265</v>
      </c>
    </row>
    <row r="4286" spans="61:62">
      <c r="BI4286">
        <v>6751334</v>
      </c>
      <c r="BJ4286" t="s">
        <v>265</v>
      </c>
    </row>
    <row r="4287" spans="61:62">
      <c r="BI4287">
        <v>6751335</v>
      </c>
      <c r="BJ4287" t="s">
        <v>265</v>
      </c>
    </row>
    <row r="4288" spans="61:62">
      <c r="BI4288">
        <v>6751336</v>
      </c>
      <c r="BJ4288" t="s">
        <v>265</v>
      </c>
    </row>
    <row r="4289" spans="61:62">
      <c r="BI4289">
        <v>6751337</v>
      </c>
      <c r="BJ4289" t="s">
        <v>265</v>
      </c>
    </row>
    <row r="4290" spans="61:62">
      <c r="BI4290">
        <v>6751338</v>
      </c>
      <c r="BJ4290" t="s">
        <v>265</v>
      </c>
    </row>
    <row r="4291" spans="61:62">
      <c r="BI4291">
        <v>6751341</v>
      </c>
      <c r="BJ4291" t="s">
        <v>265</v>
      </c>
    </row>
    <row r="4292" spans="61:62">
      <c r="BI4292">
        <v>6751342</v>
      </c>
      <c r="BJ4292" t="s">
        <v>265</v>
      </c>
    </row>
    <row r="4293" spans="61:62">
      <c r="BI4293">
        <v>6751343</v>
      </c>
      <c r="BJ4293" t="s">
        <v>265</v>
      </c>
    </row>
    <row r="4294" spans="61:62">
      <c r="BI4294">
        <v>6751344</v>
      </c>
      <c r="BJ4294" t="s">
        <v>265</v>
      </c>
    </row>
    <row r="4295" spans="61:62">
      <c r="BI4295">
        <v>6751345</v>
      </c>
      <c r="BJ4295" t="s">
        <v>265</v>
      </c>
    </row>
    <row r="4296" spans="61:62">
      <c r="BI4296">
        <v>6751346</v>
      </c>
      <c r="BJ4296" t="s">
        <v>265</v>
      </c>
    </row>
    <row r="4297" spans="61:62">
      <c r="BI4297">
        <v>6751350</v>
      </c>
      <c r="BJ4297" t="s">
        <v>265</v>
      </c>
    </row>
    <row r="4298" spans="61:62">
      <c r="BI4298">
        <v>6751351</v>
      </c>
      <c r="BJ4298" t="s">
        <v>265</v>
      </c>
    </row>
    <row r="4299" spans="61:62">
      <c r="BI4299">
        <v>6751352</v>
      </c>
      <c r="BJ4299" t="s">
        <v>265</v>
      </c>
    </row>
    <row r="4300" spans="61:62">
      <c r="BI4300">
        <v>6751352</v>
      </c>
      <c r="BJ4300" t="s">
        <v>265</v>
      </c>
    </row>
    <row r="4301" spans="61:62">
      <c r="BI4301">
        <v>6751352</v>
      </c>
      <c r="BJ4301" t="s">
        <v>265</v>
      </c>
    </row>
    <row r="4302" spans="61:62">
      <c r="BI4302">
        <v>6751353</v>
      </c>
      <c r="BJ4302" t="s">
        <v>265</v>
      </c>
    </row>
    <row r="4303" spans="61:62">
      <c r="BI4303">
        <v>6751354</v>
      </c>
      <c r="BJ4303" t="s">
        <v>265</v>
      </c>
    </row>
    <row r="4304" spans="61:62">
      <c r="BI4304">
        <v>6751355</v>
      </c>
      <c r="BJ4304" t="s">
        <v>265</v>
      </c>
    </row>
    <row r="4305" spans="61:62">
      <c r="BI4305">
        <v>6751356</v>
      </c>
      <c r="BJ4305" t="s">
        <v>265</v>
      </c>
    </row>
    <row r="4306" spans="61:62">
      <c r="BI4306">
        <v>6751357</v>
      </c>
      <c r="BJ4306" t="s">
        <v>265</v>
      </c>
    </row>
    <row r="4307" spans="61:62">
      <c r="BI4307">
        <v>6751358</v>
      </c>
      <c r="BJ4307" t="s">
        <v>265</v>
      </c>
    </row>
    <row r="4308" spans="61:62">
      <c r="BI4308">
        <v>6751359</v>
      </c>
      <c r="BJ4308" t="s">
        <v>265</v>
      </c>
    </row>
    <row r="4309" spans="61:62">
      <c r="BI4309">
        <v>6751360</v>
      </c>
      <c r="BJ4309" t="s">
        <v>265</v>
      </c>
    </row>
    <row r="4310" spans="61:62">
      <c r="BI4310">
        <v>6751361</v>
      </c>
      <c r="BJ4310" t="s">
        <v>265</v>
      </c>
    </row>
    <row r="4311" spans="61:62">
      <c r="BI4311">
        <v>6751362</v>
      </c>
      <c r="BJ4311" t="s">
        <v>265</v>
      </c>
    </row>
    <row r="4312" spans="61:62">
      <c r="BI4312">
        <v>6751362</v>
      </c>
      <c r="BJ4312" t="s">
        <v>265</v>
      </c>
    </row>
    <row r="4313" spans="61:62">
      <c r="BI4313">
        <v>6751363</v>
      </c>
      <c r="BJ4313" t="s">
        <v>265</v>
      </c>
    </row>
    <row r="4314" spans="61:62">
      <c r="BI4314">
        <v>6751364</v>
      </c>
      <c r="BJ4314" t="s">
        <v>265</v>
      </c>
    </row>
    <row r="4315" spans="61:62">
      <c r="BI4315">
        <v>6751365</v>
      </c>
      <c r="BJ4315" t="s">
        <v>265</v>
      </c>
    </row>
    <row r="4316" spans="61:62">
      <c r="BI4316">
        <v>6751366</v>
      </c>
      <c r="BJ4316" t="s">
        <v>265</v>
      </c>
    </row>
    <row r="4317" spans="61:62">
      <c r="BI4317">
        <v>6751367</v>
      </c>
      <c r="BJ4317" t="s">
        <v>265</v>
      </c>
    </row>
    <row r="4318" spans="61:62">
      <c r="BI4318">
        <v>6751368</v>
      </c>
      <c r="BJ4318" t="s">
        <v>265</v>
      </c>
    </row>
    <row r="4319" spans="61:62">
      <c r="BI4319">
        <v>6751369</v>
      </c>
      <c r="BJ4319" t="s">
        <v>265</v>
      </c>
    </row>
    <row r="4320" spans="61:62">
      <c r="BI4320">
        <v>6751371</v>
      </c>
      <c r="BJ4320" t="s">
        <v>265</v>
      </c>
    </row>
    <row r="4321" spans="61:62">
      <c r="BI4321">
        <v>6751372</v>
      </c>
      <c r="BJ4321" t="s">
        <v>265</v>
      </c>
    </row>
    <row r="4322" spans="61:62">
      <c r="BI4322">
        <v>6751373</v>
      </c>
      <c r="BJ4322" t="s">
        <v>265</v>
      </c>
    </row>
    <row r="4323" spans="61:62">
      <c r="BI4323">
        <v>6751374</v>
      </c>
      <c r="BJ4323" t="s">
        <v>265</v>
      </c>
    </row>
    <row r="4324" spans="61:62">
      <c r="BI4324">
        <v>6751375</v>
      </c>
      <c r="BJ4324" t="s">
        <v>265</v>
      </c>
    </row>
    <row r="4325" spans="61:62">
      <c r="BI4325">
        <v>6751376</v>
      </c>
      <c r="BJ4325" t="s">
        <v>265</v>
      </c>
    </row>
    <row r="4326" spans="61:62">
      <c r="BI4326">
        <v>6751377</v>
      </c>
      <c r="BJ4326" t="s">
        <v>265</v>
      </c>
    </row>
    <row r="4327" spans="61:62">
      <c r="BI4327">
        <v>6751378</v>
      </c>
      <c r="BJ4327" t="s">
        <v>265</v>
      </c>
    </row>
    <row r="4328" spans="61:62">
      <c r="BI4328">
        <v>6751378</v>
      </c>
      <c r="BJ4328" t="s">
        <v>265</v>
      </c>
    </row>
    <row r="4329" spans="61:62">
      <c r="BI4329">
        <v>6751379</v>
      </c>
      <c r="BJ4329" t="s">
        <v>265</v>
      </c>
    </row>
    <row r="4330" spans="61:62">
      <c r="BI4330">
        <v>6752101</v>
      </c>
      <c r="BJ4330" t="s">
        <v>267</v>
      </c>
    </row>
    <row r="4331" spans="61:62">
      <c r="BI4331">
        <v>6752102</v>
      </c>
      <c r="BJ4331" t="s">
        <v>267</v>
      </c>
    </row>
    <row r="4332" spans="61:62">
      <c r="BI4332">
        <v>6752103</v>
      </c>
      <c r="BJ4332" t="s">
        <v>267</v>
      </c>
    </row>
    <row r="4333" spans="61:62">
      <c r="BI4333">
        <v>6752104</v>
      </c>
      <c r="BJ4333" t="s">
        <v>267</v>
      </c>
    </row>
    <row r="4334" spans="61:62">
      <c r="BI4334">
        <v>6752105</v>
      </c>
      <c r="BJ4334" t="s">
        <v>267</v>
      </c>
    </row>
    <row r="4335" spans="61:62">
      <c r="BI4335">
        <v>6752111</v>
      </c>
      <c r="BJ4335" t="s">
        <v>267</v>
      </c>
    </row>
    <row r="4336" spans="61:62">
      <c r="BI4336">
        <v>6752112</v>
      </c>
      <c r="BJ4336" t="s">
        <v>267</v>
      </c>
    </row>
    <row r="4337" spans="61:62">
      <c r="BI4337">
        <v>6752113</v>
      </c>
      <c r="BJ4337" t="s">
        <v>267</v>
      </c>
    </row>
    <row r="4338" spans="61:62">
      <c r="BI4338">
        <v>6752114</v>
      </c>
      <c r="BJ4338" t="s">
        <v>267</v>
      </c>
    </row>
    <row r="4339" spans="61:62">
      <c r="BI4339">
        <v>6752201</v>
      </c>
      <c r="BJ4339" t="s">
        <v>267</v>
      </c>
    </row>
    <row r="4340" spans="61:62">
      <c r="BI4340">
        <v>6752202</v>
      </c>
      <c r="BJ4340" t="s">
        <v>267</v>
      </c>
    </row>
    <row r="4341" spans="61:62">
      <c r="BI4341">
        <v>6752203</v>
      </c>
      <c r="BJ4341" t="s">
        <v>267</v>
      </c>
    </row>
    <row r="4342" spans="61:62">
      <c r="BI4342">
        <v>6752204</v>
      </c>
      <c r="BJ4342" t="s">
        <v>267</v>
      </c>
    </row>
    <row r="4343" spans="61:62">
      <c r="BI4343">
        <v>6752211</v>
      </c>
      <c r="BJ4343" t="s">
        <v>267</v>
      </c>
    </row>
    <row r="4344" spans="61:62">
      <c r="BI4344">
        <v>6752212</v>
      </c>
      <c r="BJ4344" t="s">
        <v>267</v>
      </c>
    </row>
    <row r="4345" spans="61:62">
      <c r="BI4345">
        <v>6752213</v>
      </c>
      <c r="BJ4345" t="s">
        <v>267</v>
      </c>
    </row>
    <row r="4346" spans="61:62">
      <c r="BI4346">
        <v>6752221</v>
      </c>
      <c r="BJ4346" t="s">
        <v>267</v>
      </c>
    </row>
    <row r="4347" spans="61:62">
      <c r="BI4347">
        <v>6752222</v>
      </c>
      <c r="BJ4347" t="s">
        <v>267</v>
      </c>
    </row>
    <row r="4348" spans="61:62">
      <c r="BI4348">
        <v>6752223</v>
      </c>
      <c r="BJ4348" t="s">
        <v>267</v>
      </c>
    </row>
    <row r="4349" spans="61:62">
      <c r="BI4349">
        <v>6752231</v>
      </c>
      <c r="BJ4349" t="s">
        <v>267</v>
      </c>
    </row>
    <row r="4350" spans="61:62">
      <c r="BI4350">
        <v>6752232</v>
      </c>
      <c r="BJ4350" t="s">
        <v>267</v>
      </c>
    </row>
    <row r="4351" spans="61:62">
      <c r="BI4351">
        <v>6752233</v>
      </c>
      <c r="BJ4351" t="s">
        <v>267</v>
      </c>
    </row>
    <row r="4352" spans="61:62">
      <c r="BI4352">
        <v>6752234</v>
      </c>
      <c r="BJ4352" t="s">
        <v>267</v>
      </c>
    </row>
    <row r="4353" spans="61:62">
      <c r="BI4353">
        <v>6752241</v>
      </c>
      <c r="BJ4353" t="s">
        <v>267</v>
      </c>
    </row>
    <row r="4354" spans="61:62">
      <c r="BI4354">
        <v>6752242</v>
      </c>
      <c r="BJ4354" t="s">
        <v>267</v>
      </c>
    </row>
    <row r="4355" spans="61:62">
      <c r="BI4355">
        <v>6752243</v>
      </c>
      <c r="BJ4355" t="s">
        <v>267</v>
      </c>
    </row>
    <row r="4356" spans="61:62">
      <c r="BI4356">
        <v>6752301</v>
      </c>
      <c r="BJ4356" t="s">
        <v>267</v>
      </c>
    </row>
    <row r="4357" spans="61:62">
      <c r="BI4357">
        <v>6752302</v>
      </c>
      <c r="BJ4357" t="s">
        <v>267</v>
      </c>
    </row>
    <row r="4358" spans="61:62">
      <c r="BI4358">
        <v>6752303</v>
      </c>
      <c r="BJ4358" t="s">
        <v>267</v>
      </c>
    </row>
    <row r="4359" spans="61:62">
      <c r="BI4359">
        <v>6752311</v>
      </c>
      <c r="BJ4359" t="s">
        <v>267</v>
      </c>
    </row>
    <row r="4360" spans="61:62">
      <c r="BI4360">
        <v>6752312</v>
      </c>
      <c r="BJ4360" t="s">
        <v>267</v>
      </c>
    </row>
    <row r="4361" spans="61:62">
      <c r="BI4361">
        <v>6752313</v>
      </c>
      <c r="BJ4361" t="s">
        <v>267</v>
      </c>
    </row>
    <row r="4362" spans="61:62">
      <c r="BI4362">
        <v>6752321</v>
      </c>
      <c r="BJ4362" t="s">
        <v>267</v>
      </c>
    </row>
    <row r="4363" spans="61:62">
      <c r="BI4363">
        <v>6752322</v>
      </c>
      <c r="BJ4363" t="s">
        <v>267</v>
      </c>
    </row>
    <row r="4364" spans="61:62">
      <c r="BI4364">
        <v>6752323</v>
      </c>
      <c r="BJ4364" t="s">
        <v>267</v>
      </c>
    </row>
    <row r="4365" spans="61:62">
      <c r="BI4365">
        <v>6752324</v>
      </c>
      <c r="BJ4365" t="s">
        <v>267</v>
      </c>
    </row>
    <row r="4366" spans="61:62">
      <c r="BI4366">
        <v>6752331</v>
      </c>
      <c r="BJ4366" t="s">
        <v>267</v>
      </c>
    </row>
    <row r="4367" spans="61:62">
      <c r="BI4367">
        <v>6752332</v>
      </c>
      <c r="BJ4367" t="s">
        <v>267</v>
      </c>
    </row>
    <row r="4368" spans="61:62">
      <c r="BI4368">
        <v>6752333</v>
      </c>
      <c r="BJ4368" t="s">
        <v>267</v>
      </c>
    </row>
    <row r="4369" spans="61:62">
      <c r="BI4369">
        <v>6752334</v>
      </c>
      <c r="BJ4369" t="s">
        <v>267</v>
      </c>
    </row>
    <row r="4370" spans="61:62">
      <c r="BI4370">
        <v>6752335</v>
      </c>
      <c r="BJ4370" t="s">
        <v>267</v>
      </c>
    </row>
    <row r="4371" spans="61:62">
      <c r="BI4371">
        <v>6752336</v>
      </c>
      <c r="BJ4371" t="s">
        <v>267</v>
      </c>
    </row>
    <row r="4372" spans="61:62">
      <c r="BI4372">
        <v>6752337</v>
      </c>
      <c r="BJ4372" t="s">
        <v>267</v>
      </c>
    </row>
    <row r="4373" spans="61:62">
      <c r="BI4373">
        <v>6752341</v>
      </c>
      <c r="BJ4373" t="s">
        <v>267</v>
      </c>
    </row>
    <row r="4374" spans="61:62">
      <c r="BI4374">
        <v>6752342</v>
      </c>
      <c r="BJ4374" t="s">
        <v>267</v>
      </c>
    </row>
    <row r="4375" spans="61:62">
      <c r="BI4375">
        <v>6752343</v>
      </c>
      <c r="BJ4375" t="s">
        <v>267</v>
      </c>
    </row>
    <row r="4376" spans="61:62">
      <c r="BI4376">
        <v>6752344</v>
      </c>
      <c r="BJ4376" t="s">
        <v>267</v>
      </c>
    </row>
    <row r="4377" spans="61:62">
      <c r="BI4377">
        <v>6752345</v>
      </c>
      <c r="BJ4377" t="s">
        <v>267</v>
      </c>
    </row>
    <row r="4378" spans="61:62">
      <c r="BI4378">
        <v>6752346</v>
      </c>
      <c r="BJ4378" t="s">
        <v>267</v>
      </c>
    </row>
    <row r="4379" spans="61:62">
      <c r="BI4379">
        <v>6752351</v>
      </c>
      <c r="BJ4379" t="s">
        <v>267</v>
      </c>
    </row>
    <row r="4380" spans="61:62">
      <c r="BI4380">
        <v>6752352</v>
      </c>
      <c r="BJ4380" t="s">
        <v>267</v>
      </c>
    </row>
    <row r="4381" spans="61:62">
      <c r="BI4381">
        <v>6752353</v>
      </c>
      <c r="BJ4381" t="s">
        <v>267</v>
      </c>
    </row>
    <row r="4382" spans="61:62">
      <c r="BI4382">
        <v>6752354</v>
      </c>
      <c r="BJ4382" t="s">
        <v>267</v>
      </c>
    </row>
    <row r="4383" spans="61:62">
      <c r="BI4383">
        <v>6752361</v>
      </c>
      <c r="BJ4383" t="s">
        <v>267</v>
      </c>
    </row>
    <row r="4384" spans="61:62">
      <c r="BI4384">
        <v>6752362</v>
      </c>
      <c r="BJ4384" t="s">
        <v>267</v>
      </c>
    </row>
    <row r="4385" spans="61:62">
      <c r="BI4385">
        <v>6752363</v>
      </c>
      <c r="BJ4385" t="s">
        <v>267</v>
      </c>
    </row>
    <row r="4386" spans="61:62">
      <c r="BI4386">
        <v>6752364</v>
      </c>
      <c r="BJ4386" t="s">
        <v>267</v>
      </c>
    </row>
    <row r="4387" spans="61:62">
      <c r="BI4387">
        <v>6752365</v>
      </c>
      <c r="BJ4387" t="s">
        <v>267</v>
      </c>
    </row>
    <row r="4388" spans="61:62">
      <c r="BI4388">
        <v>6752366</v>
      </c>
      <c r="BJ4388" t="s">
        <v>267</v>
      </c>
    </row>
    <row r="4389" spans="61:62">
      <c r="BI4389">
        <v>6752401</v>
      </c>
      <c r="BJ4389" t="s">
        <v>267</v>
      </c>
    </row>
    <row r="4390" spans="61:62">
      <c r="BI4390">
        <v>6752402</v>
      </c>
      <c r="BJ4390" t="s">
        <v>267</v>
      </c>
    </row>
    <row r="4391" spans="61:62">
      <c r="BI4391">
        <v>6752403</v>
      </c>
      <c r="BJ4391" t="s">
        <v>267</v>
      </c>
    </row>
    <row r="4392" spans="61:62">
      <c r="BI4392">
        <v>6752404</v>
      </c>
      <c r="BJ4392" t="s">
        <v>267</v>
      </c>
    </row>
    <row r="4393" spans="61:62">
      <c r="BI4393">
        <v>6752411</v>
      </c>
      <c r="BJ4393" t="s">
        <v>267</v>
      </c>
    </row>
    <row r="4394" spans="61:62">
      <c r="BI4394">
        <v>6752412</v>
      </c>
      <c r="BJ4394" t="s">
        <v>267</v>
      </c>
    </row>
    <row r="4395" spans="61:62">
      <c r="BI4395">
        <v>6752413</v>
      </c>
      <c r="BJ4395" t="s">
        <v>267</v>
      </c>
    </row>
    <row r="4396" spans="61:62">
      <c r="BI4396">
        <v>6752414</v>
      </c>
      <c r="BJ4396" t="s">
        <v>267</v>
      </c>
    </row>
    <row r="4397" spans="61:62">
      <c r="BI4397">
        <v>6752421</v>
      </c>
      <c r="BJ4397" t="s">
        <v>267</v>
      </c>
    </row>
    <row r="4398" spans="61:62">
      <c r="BI4398">
        <v>6752422</v>
      </c>
      <c r="BJ4398" t="s">
        <v>267</v>
      </c>
    </row>
    <row r="4399" spans="61:62">
      <c r="BI4399">
        <v>6752423</v>
      </c>
      <c r="BJ4399" t="s">
        <v>267</v>
      </c>
    </row>
    <row r="4400" spans="61:62">
      <c r="BI4400">
        <v>6752424</v>
      </c>
      <c r="BJ4400" t="s">
        <v>267</v>
      </c>
    </row>
    <row r="4401" spans="61:62">
      <c r="BI4401">
        <v>6752425</v>
      </c>
      <c r="BJ4401" t="s">
        <v>267</v>
      </c>
    </row>
    <row r="4402" spans="61:62">
      <c r="BI4402">
        <v>6752426</v>
      </c>
      <c r="BJ4402" t="s">
        <v>267</v>
      </c>
    </row>
    <row r="4403" spans="61:62">
      <c r="BI4403">
        <v>6752431</v>
      </c>
      <c r="BJ4403" t="s">
        <v>267</v>
      </c>
    </row>
    <row r="4404" spans="61:62">
      <c r="BI4404">
        <v>6752432</v>
      </c>
      <c r="BJ4404" t="s">
        <v>267</v>
      </c>
    </row>
    <row r="4405" spans="61:62">
      <c r="BI4405">
        <v>6752433</v>
      </c>
      <c r="BJ4405" t="s">
        <v>267</v>
      </c>
    </row>
    <row r="4406" spans="61:62">
      <c r="BI4406">
        <v>6752434</v>
      </c>
      <c r="BJ4406" t="s">
        <v>267</v>
      </c>
    </row>
    <row r="4407" spans="61:62">
      <c r="BI4407">
        <v>6752441</v>
      </c>
      <c r="BJ4407" t="s">
        <v>267</v>
      </c>
    </row>
    <row r="4408" spans="61:62">
      <c r="BI4408">
        <v>6752442</v>
      </c>
      <c r="BJ4408" t="s">
        <v>267</v>
      </c>
    </row>
    <row r="4409" spans="61:62">
      <c r="BI4409">
        <v>6752443</v>
      </c>
      <c r="BJ4409" t="s">
        <v>267</v>
      </c>
    </row>
    <row r="4410" spans="61:62">
      <c r="BI4410">
        <v>6752444</v>
      </c>
      <c r="BJ4410" t="s">
        <v>267</v>
      </c>
    </row>
    <row r="4411" spans="61:62">
      <c r="BI4411">
        <v>6752445</v>
      </c>
      <c r="BJ4411" t="s">
        <v>267</v>
      </c>
    </row>
    <row r="4412" spans="61:62">
      <c r="BI4412">
        <v>6752451</v>
      </c>
      <c r="BJ4412" t="s">
        <v>267</v>
      </c>
    </row>
    <row r="4413" spans="61:62">
      <c r="BI4413">
        <v>6752452</v>
      </c>
      <c r="BJ4413" t="s">
        <v>267</v>
      </c>
    </row>
    <row r="4414" spans="61:62">
      <c r="BI4414">
        <v>6752453</v>
      </c>
      <c r="BJ4414" t="s">
        <v>267</v>
      </c>
    </row>
    <row r="4415" spans="61:62">
      <c r="BI4415">
        <v>6752454</v>
      </c>
      <c r="BJ4415" t="s">
        <v>267</v>
      </c>
    </row>
    <row r="4416" spans="61:62">
      <c r="BI4416">
        <v>6752455</v>
      </c>
      <c r="BJ4416" t="s">
        <v>267</v>
      </c>
    </row>
    <row r="4417" spans="61:62">
      <c r="BI4417">
        <v>6752456</v>
      </c>
      <c r="BJ4417" t="s">
        <v>267</v>
      </c>
    </row>
    <row r="4418" spans="61:62">
      <c r="BI4418">
        <v>6752461</v>
      </c>
      <c r="BJ4418" t="s">
        <v>267</v>
      </c>
    </row>
    <row r="4419" spans="61:62">
      <c r="BI4419">
        <v>6752462</v>
      </c>
      <c r="BJ4419" t="s">
        <v>267</v>
      </c>
    </row>
    <row r="4420" spans="61:62">
      <c r="BI4420">
        <v>6752463</v>
      </c>
      <c r="BJ4420" t="s">
        <v>267</v>
      </c>
    </row>
    <row r="4421" spans="61:62">
      <c r="BI4421">
        <v>6752464</v>
      </c>
      <c r="BJ4421" t="s">
        <v>267</v>
      </c>
    </row>
    <row r="4422" spans="61:62">
      <c r="BI4422">
        <v>6752465</v>
      </c>
      <c r="BJ4422" t="s">
        <v>267</v>
      </c>
    </row>
    <row r="4423" spans="61:62">
      <c r="BI4423">
        <v>6760000</v>
      </c>
      <c r="BJ4423" t="s">
        <v>263</v>
      </c>
    </row>
    <row r="4424" spans="61:62">
      <c r="BI4424">
        <v>6760001</v>
      </c>
      <c r="BJ4424" t="s">
        <v>263</v>
      </c>
    </row>
    <row r="4425" spans="61:62">
      <c r="BI4425">
        <v>6760002</v>
      </c>
      <c r="BJ4425" t="s">
        <v>263</v>
      </c>
    </row>
    <row r="4426" spans="61:62">
      <c r="BI4426">
        <v>6760003</v>
      </c>
      <c r="BJ4426" t="s">
        <v>263</v>
      </c>
    </row>
    <row r="4427" spans="61:62">
      <c r="BI4427">
        <v>6760004</v>
      </c>
      <c r="BJ4427" t="s">
        <v>263</v>
      </c>
    </row>
    <row r="4428" spans="61:62">
      <c r="BI4428">
        <v>6760005</v>
      </c>
      <c r="BJ4428" t="s">
        <v>263</v>
      </c>
    </row>
    <row r="4429" spans="61:62">
      <c r="BI4429">
        <v>6760006</v>
      </c>
      <c r="BJ4429" t="s">
        <v>263</v>
      </c>
    </row>
    <row r="4430" spans="61:62">
      <c r="BI4430">
        <v>6760007</v>
      </c>
      <c r="BJ4430" t="s">
        <v>263</v>
      </c>
    </row>
    <row r="4431" spans="61:62">
      <c r="BI4431">
        <v>6760008</v>
      </c>
      <c r="BJ4431" t="s">
        <v>263</v>
      </c>
    </row>
    <row r="4432" spans="61:62">
      <c r="BI4432">
        <v>6760011</v>
      </c>
      <c r="BJ4432" t="s">
        <v>263</v>
      </c>
    </row>
    <row r="4433" spans="61:62">
      <c r="BI4433">
        <v>6760012</v>
      </c>
      <c r="BJ4433" t="s">
        <v>263</v>
      </c>
    </row>
    <row r="4434" spans="61:62">
      <c r="BI4434">
        <v>6760013</v>
      </c>
      <c r="BJ4434" t="s">
        <v>263</v>
      </c>
    </row>
    <row r="4435" spans="61:62">
      <c r="BI4435">
        <v>6760014</v>
      </c>
      <c r="BJ4435" t="s">
        <v>263</v>
      </c>
    </row>
    <row r="4436" spans="61:62">
      <c r="BI4436">
        <v>6760015</v>
      </c>
      <c r="BJ4436" t="s">
        <v>263</v>
      </c>
    </row>
    <row r="4437" spans="61:62">
      <c r="BI4437">
        <v>6760016</v>
      </c>
      <c r="BJ4437" t="s">
        <v>263</v>
      </c>
    </row>
    <row r="4438" spans="61:62">
      <c r="BI4438">
        <v>6760017</v>
      </c>
      <c r="BJ4438" t="s">
        <v>263</v>
      </c>
    </row>
    <row r="4439" spans="61:62">
      <c r="BI4439">
        <v>6760018</v>
      </c>
      <c r="BJ4439" t="s">
        <v>263</v>
      </c>
    </row>
    <row r="4440" spans="61:62">
      <c r="BI4440">
        <v>6760019</v>
      </c>
      <c r="BJ4440" t="s">
        <v>263</v>
      </c>
    </row>
    <row r="4441" spans="61:62">
      <c r="BI4441">
        <v>6760021</v>
      </c>
      <c r="BJ4441" t="s">
        <v>263</v>
      </c>
    </row>
    <row r="4442" spans="61:62">
      <c r="BI4442">
        <v>6760022</v>
      </c>
      <c r="BJ4442" t="s">
        <v>263</v>
      </c>
    </row>
    <row r="4443" spans="61:62">
      <c r="BI4443">
        <v>6760023</v>
      </c>
      <c r="BJ4443" t="s">
        <v>263</v>
      </c>
    </row>
    <row r="4444" spans="61:62">
      <c r="BI4444">
        <v>6760024</v>
      </c>
      <c r="BJ4444" t="s">
        <v>263</v>
      </c>
    </row>
    <row r="4445" spans="61:62">
      <c r="BI4445">
        <v>6760025</v>
      </c>
      <c r="BJ4445" t="s">
        <v>263</v>
      </c>
    </row>
    <row r="4446" spans="61:62">
      <c r="BI4446">
        <v>6760026</v>
      </c>
      <c r="BJ4446" t="s">
        <v>263</v>
      </c>
    </row>
    <row r="4447" spans="61:62">
      <c r="BI4447">
        <v>6760027</v>
      </c>
      <c r="BJ4447" t="s">
        <v>263</v>
      </c>
    </row>
    <row r="4448" spans="61:62">
      <c r="BI4448">
        <v>6760028</v>
      </c>
      <c r="BJ4448" t="s">
        <v>263</v>
      </c>
    </row>
    <row r="4449" spans="61:62">
      <c r="BI4449">
        <v>6760031</v>
      </c>
      <c r="BJ4449" t="s">
        <v>263</v>
      </c>
    </row>
    <row r="4450" spans="61:62">
      <c r="BI4450">
        <v>6760032</v>
      </c>
      <c r="BJ4450" t="s">
        <v>263</v>
      </c>
    </row>
    <row r="4451" spans="61:62">
      <c r="BI4451">
        <v>6760033</v>
      </c>
      <c r="BJ4451" t="s">
        <v>263</v>
      </c>
    </row>
    <row r="4452" spans="61:62">
      <c r="BI4452">
        <v>6760034</v>
      </c>
      <c r="BJ4452" t="s">
        <v>263</v>
      </c>
    </row>
    <row r="4453" spans="61:62">
      <c r="BI4453">
        <v>6760035</v>
      </c>
      <c r="BJ4453" t="s">
        <v>263</v>
      </c>
    </row>
    <row r="4454" spans="61:62">
      <c r="BI4454">
        <v>6760036</v>
      </c>
      <c r="BJ4454" t="s">
        <v>263</v>
      </c>
    </row>
    <row r="4455" spans="61:62">
      <c r="BI4455">
        <v>6760037</v>
      </c>
      <c r="BJ4455" t="s">
        <v>263</v>
      </c>
    </row>
    <row r="4456" spans="61:62">
      <c r="BI4456">
        <v>6760038</v>
      </c>
      <c r="BJ4456" t="s">
        <v>263</v>
      </c>
    </row>
    <row r="4457" spans="61:62">
      <c r="BI4457">
        <v>6760041</v>
      </c>
      <c r="BJ4457" t="s">
        <v>263</v>
      </c>
    </row>
    <row r="4458" spans="61:62">
      <c r="BI4458">
        <v>6760042</v>
      </c>
      <c r="BJ4458" t="s">
        <v>263</v>
      </c>
    </row>
    <row r="4459" spans="61:62">
      <c r="BI4459">
        <v>6760043</v>
      </c>
      <c r="BJ4459" t="s">
        <v>263</v>
      </c>
    </row>
    <row r="4460" spans="61:62">
      <c r="BI4460">
        <v>6760044</v>
      </c>
      <c r="BJ4460" t="s">
        <v>263</v>
      </c>
    </row>
    <row r="4461" spans="61:62">
      <c r="BI4461">
        <v>6760045</v>
      </c>
      <c r="BJ4461" t="s">
        <v>263</v>
      </c>
    </row>
    <row r="4462" spans="61:62">
      <c r="BI4462">
        <v>6760046</v>
      </c>
      <c r="BJ4462" t="s">
        <v>263</v>
      </c>
    </row>
    <row r="4463" spans="61:62">
      <c r="BI4463">
        <v>6760047</v>
      </c>
      <c r="BJ4463" t="s">
        <v>263</v>
      </c>
    </row>
    <row r="4464" spans="61:62">
      <c r="BI4464">
        <v>6760048</v>
      </c>
      <c r="BJ4464" t="s">
        <v>263</v>
      </c>
    </row>
    <row r="4465" spans="61:62">
      <c r="BI4465">
        <v>6760049</v>
      </c>
      <c r="BJ4465" t="s">
        <v>263</v>
      </c>
    </row>
    <row r="4466" spans="61:62">
      <c r="BI4466">
        <v>6760051</v>
      </c>
      <c r="BJ4466" t="s">
        <v>263</v>
      </c>
    </row>
    <row r="4467" spans="61:62">
      <c r="BI4467">
        <v>6760052</v>
      </c>
      <c r="BJ4467" t="s">
        <v>263</v>
      </c>
    </row>
    <row r="4468" spans="61:62">
      <c r="BI4468">
        <v>6760053</v>
      </c>
      <c r="BJ4468" t="s">
        <v>263</v>
      </c>
    </row>
    <row r="4469" spans="61:62">
      <c r="BI4469">
        <v>6760054</v>
      </c>
      <c r="BJ4469" t="s">
        <v>263</v>
      </c>
    </row>
    <row r="4470" spans="61:62">
      <c r="BI4470">
        <v>6760055</v>
      </c>
      <c r="BJ4470" t="s">
        <v>263</v>
      </c>
    </row>
    <row r="4471" spans="61:62">
      <c r="BI4471">
        <v>6760056</v>
      </c>
      <c r="BJ4471" t="s">
        <v>263</v>
      </c>
    </row>
    <row r="4472" spans="61:62">
      <c r="BI4472">
        <v>6760061</v>
      </c>
      <c r="BJ4472" t="s">
        <v>263</v>
      </c>
    </row>
    <row r="4473" spans="61:62">
      <c r="BI4473">
        <v>6760062</v>
      </c>
      <c r="BJ4473" t="s">
        <v>263</v>
      </c>
    </row>
    <row r="4474" spans="61:62">
      <c r="BI4474">
        <v>6760063</v>
      </c>
      <c r="BJ4474" t="s">
        <v>263</v>
      </c>
    </row>
    <row r="4475" spans="61:62">
      <c r="BI4475">
        <v>6760064</v>
      </c>
      <c r="BJ4475" t="s">
        <v>263</v>
      </c>
    </row>
    <row r="4476" spans="61:62">
      <c r="BI4476">
        <v>6760065</v>
      </c>
      <c r="BJ4476" t="s">
        <v>263</v>
      </c>
    </row>
    <row r="4477" spans="61:62">
      <c r="BI4477">
        <v>6760066</v>
      </c>
      <c r="BJ4477" t="s">
        <v>263</v>
      </c>
    </row>
    <row r="4478" spans="61:62">
      <c r="BI4478">
        <v>6760067</v>
      </c>
      <c r="BJ4478" t="s">
        <v>263</v>
      </c>
    </row>
    <row r="4479" spans="61:62">
      <c r="BI4479">
        <v>6760068</v>
      </c>
      <c r="BJ4479" t="s">
        <v>263</v>
      </c>
    </row>
    <row r="4480" spans="61:62">
      <c r="BI4480">
        <v>6760071</v>
      </c>
      <c r="BJ4480" t="s">
        <v>263</v>
      </c>
    </row>
    <row r="4481" spans="61:62">
      <c r="BI4481">
        <v>6760072</v>
      </c>
      <c r="BJ4481" t="s">
        <v>263</v>
      </c>
    </row>
    <row r="4482" spans="61:62">
      <c r="BI4482">
        <v>6760073</v>
      </c>
      <c r="BJ4482" t="s">
        <v>263</v>
      </c>
    </row>
    <row r="4483" spans="61:62">
      <c r="BI4483">
        <v>6760074</v>
      </c>
      <c r="BJ4483" t="s">
        <v>263</v>
      </c>
    </row>
    <row r="4484" spans="61:62">
      <c r="BI4484">
        <v>6760075</v>
      </c>
      <c r="BJ4484" t="s">
        <v>263</v>
      </c>
    </row>
    <row r="4485" spans="61:62">
      <c r="BI4485">
        <v>6760076</v>
      </c>
      <c r="BJ4485" t="s">
        <v>263</v>
      </c>
    </row>
    <row r="4486" spans="61:62">
      <c r="BI4486">
        <v>6760077</v>
      </c>
      <c r="BJ4486" t="s">
        <v>263</v>
      </c>
    </row>
    <row r="4487" spans="61:62">
      <c r="BI4487">
        <v>6760078</v>
      </c>
      <c r="BJ4487" t="s">
        <v>263</v>
      </c>
    </row>
    <row r="4488" spans="61:62">
      <c r="BI4488">
        <v>6760081</v>
      </c>
      <c r="BJ4488" t="s">
        <v>263</v>
      </c>
    </row>
    <row r="4489" spans="61:62">
      <c r="BI4489">
        <v>6760082</v>
      </c>
      <c r="BJ4489" t="s">
        <v>263</v>
      </c>
    </row>
    <row r="4490" spans="61:62">
      <c r="BI4490">
        <v>6760801</v>
      </c>
      <c r="BJ4490" t="s">
        <v>263</v>
      </c>
    </row>
    <row r="4491" spans="61:62">
      <c r="BI4491">
        <v>6760802</v>
      </c>
      <c r="BJ4491" t="s">
        <v>263</v>
      </c>
    </row>
    <row r="4492" spans="61:62">
      <c r="BI4492">
        <v>6760803</v>
      </c>
      <c r="BJ4492" t="s">
        <v>263</v>
      </c>
    </row>
    <row r="4493" spans="61:62">
      <c r="BI4493">
        <v>6760804</v>
      </c>
      <c r="BJ4493" t="s">
        <v>263</v>
      </c>
    </row>
    <row r="4494" spans="61:62">
      <c r="BI4494">
        <v>6760805</v>
      </c>
      <c r="BJ4494" t="s">
        <v>263</v>
      </c>
    </row>
    <row r="4495" spans="61:62">
      <c r="BI4495">
        <v>6760806</v>
      </c>
      <c r="BJ4495" t="s">
        <v>263</v>
      </c>
    </row>
    <row r="4496" spans="61:62">
      <c r="BI4496">
        <v>6760807</v>
      </c>
      <c r="BJ4496" t="s">
        <v>263</v>
      </c>
    </row>
    <row r="4497" spans="61:62">
      <c r="BI4497">
        <v>6760808</v>
      </c>
      <c r="BJ4497" t="s">
        <v>263</v>
      </c>
    </row>
    <row r="4498" spans="61:62">
      <c r="BI4498">
        <v>6760809</v>
      </c>
      <c r="BJ4498" t="s">
        <v>263</v>
      </c>
    </row>
    <row r="4499" spans="61:62">
      <c r="BI4499">
        <v>6760811</v>
      </c>
      <c r="BJ4499" t="s">
        <v>263</v>
      </c>
    </row>
    <row r="4500" spans="61:62">
      <c r="BI4500">
        <v>6760812</v>
      </c>
      <c r="BJ4500" t="s">
        <v>263</v>
      </c>
    </row>
    <row r="4501" spans="61:62">
      <c r="BI4501">
        <v>6760813</v>
      </c>
      <c r="BJ4501" t="s">
        <v>263</v>
      </c>
    </row>
    <row r="4502" spans="61:62">
      <c r="BI4502">
        <v>6760814</v>
      </c>
      <c r="BJ4502" t="s">
        <v>263</v>
      </c>
    </row>
    <row r="4503" spans="61:62">
      <c r="BI4503">
        <v>6760815</v>
      </c>
      <c r="BJ4503" t="s">
        <v>263</v>
      </c>
    </row>
    <row r="4504" spans="61:62">
      <c r="BI4504">
        <v>6760816</v>
      </c>
      <c r="BJ4504" t="s">
        <v>263</v>
      </c>
    </row>
    <row r="4505" spans="61:62">
      <c r="BI4505">
        <v>6760821</v>
      </c>
      <c r="BJ4505" t="s">
        <v>263</v>
      </c>
    </row>
    <row r="4506" spans="61:62">
      <c r="BI4506">
        <v>6760822</v>
      </c>
      <c r="BJ4506" t="s">
        <v>263</v>
      </c>
    </row>
    <row r="4507" spans="61:62">
      <c r="BI4507">
        <v>6760823</v>
      </c>
      <c r="BJ4507" t="s">
        <v>263</v>
      </c>
    </row>
    <row r="4508" spans="61:62">
      <c r="BI4508">
        <v>6760824</v>
      </c>
      <c r="BJ4508" t="s">
        <v>263</v>
      </c>
    </row>
    <row r="4509" spans="61:62">
      <c r="BI4509">
        <v>6760825</v>
      </c>
      <c r="BJ4509" t="s">
        <v>263</v>
      </c>
    </row>
    <row r="4510" spans="61:62">
      <c r="BI4510">
        <v>6760826</v>
      </c>
      <c r="BJ4510" t="s">
        <v>263</v>
      </c>
    </row>
    <row r="4511" spans="61:62">
      <c r="BI4511">
        <v>6760827</v>
      </c>
      <c r="BJ4511" t="s">
        <v>263</v>
      </c>
    </row>
    <row r="4512" spans="61:62">
      <c r="BI4512">
        <v>6760828</v>
      </c>
      <c r="BJ4512" t="s">
        <v>263</v>
      </c>
    </row>
    <row r="4513" spans="61:62">
      <c r="BI4513">
        <v>6770000</v>
      </c>
      <c r="BJ4513" t="s">
        <v>260</v>
      </c>
    </row>
    <row r="4514" spans="61:62">
      <c r="BI4514">
        <v>6770001</v>
      </c>
      <c r="BJ4514" t="s">
        <v>260</v>
      </c>
    </row>
    <row r="4515" spans="61:62">
      <c r="BI4515">
        <v>6770002</v>
      </c>
      <c r="BJ4515" t="s">
        <v>260</v>
      </c>
    </row>
    <row r="4516" spans="61:62">
      <c r="BI4516">
        <v>6770003</v>
      </c>
      <c r="BJ4516" t="s">
        <v>260</v>
      </c>
    </row>
    <row r="4517" spans="61:62">
      <c r="BI4517">
        <v>6770004</v>
      </c>
      <c r="BJ4517" t="s">
        <v>260</v>
      </c>
    </row>
    <row r="4518" spans="61:62">
      <c r="BI4518">
        <v>6770005</v>
      </c>
      <c r="BJ4518" t="s">
        <v>260</v>
      </c>
    </row>
    <row r="4519" spans="61:62">
      <c r="BI4519">
        <v>6770006</v>
      </c>
      <c r="BJ4519" t="s">
        <v>260</v>
      </c>
    </row>
    <row r="4520" spans="61:62">
      <c r="BI4520">
        <v>6770011</v>
      </c>
      <c r="BJ4520" t="s">
        <v>260</v>
      </c>
    </row>
    <row r="4521" spans="61:62">
      <c r="BI4521">
        <v>6770012</v>
      </c>
      <c r="BJ4521" t="s">
        <v>260</v>
      </c>
    </row>
    <row r="4522" spans="61:62">
      <c r="BI4522">
        <v>6770013</v>
      </c>
      <c r="BJ4522" t="s">
        <v>260</v>
      </c>
    </row>
    <row r="4523" spans="61:62">
      <c r="BI4523">
        <v>6770014</v>
      </c>
      <c r="BJ4523" t="s">
        <v>260</v>
      </c>
    </row>
    <row r="4524" spans="61:62">
      <c r="BI4524">
        <v>6770015</v>
      </c>
      <c r="BJ4524" t="s">
        <v>260</v>
      </c>
    </row>
    <row r="4525" spans="61:62">
      <c r="BI4525">
        <v>6770016</v>
      </c>
      <c r="BJ4525" t="s">
        <v>260</v>
      </c>
    </row>
    <row r="4526" spans="61:62">
      <c r="BI4526">
        <v>6770017</v>
      </c>
      <c r="BJ4526" t="s">
        <v>260</v>
      </c>
    </row>
    <row r="4527" spans="61:62">
      <c r="BI4527">
        <v>6770018</v>
      </c>
      <c r="BJ4527" t="s">
        <v>260</v>
      </c>
    </row>
    <row r="4528" spans="61:62">
      <c r="BI4528">
        <v>6770021</v>
      </c>
      <c r="BJ4528" t="s">
        <v>260</v>
      </c>
    </row>
    <row r="4529" spans="61:62">
      <c r="BI4529">
        <v>6770022</v>
      </c>
      <c r="BJ4529" t="s">
        <v>260</v>
      </c>
    </row>
    <row r="4530" spans="61:62">
      <c r="BI4530">
        <v>6770023</v>
      </c>
      <c r="BJ4530" t="s">
        <v>260</v>
      </c>
    </row>
    <row r="4531" spans="61:62">
      <c r="BI4531">
        <v>6770024</v>
      </c>
      <c r="BJ4531" t="s">
        <v>260</v>
      </c>
    </row>
    <row r="4532" spans="61:62">
      <c r="BI4532">
        <v>6770025</v>
      </c>
      <c r="BJ4532" t="s">
        <v>260</v>
      </c>
    </row>
    <row r="4533" spans="61:62">
      <c r="BI4533">
        <v>6770026</v>
      </c>
      <c r="BJ4533" t="s">
        <v>260</v>
      </c>
    </row>
    <row r="4534" spans="61:62">
      <c r="BI4534">
        <v>6770031</v>
      </c>
      <c r="BJ4534" t="s">
        <v>260</v>
      </c>
    </row>
    <row r="4535" spans="61:62">
      <c r="BI4535">
        <v>6770032</v>
      </c>
      <c r="BJ4535" t="s">
        <v>260</v>
      </c>
    </row>
    <row r="4536" spans="61:62">
      <c r="BI4536">
        <v>6770033</v>
      </c>
      <c r="BJ4536" t="s">
        <v>260</v>
      </c>
    </row>
    <row r="4537" spans="61:62">
      <c r="BI4537">
        <v>6770034</v>
      </c>
      <c r="BJ4537" t="s">
        <v>260</v>
      </c>
    </row>
    <row r="4538" spans="61:62">
      <c r="BI4538">
        <v>6770035</v>
      </c>
      <c r="BJ4538" t="s">
        <v>260</v>
      </c>
    </row>
    <row r="4539" spans="61:62">
      <c r="BI4539">
        <v>6770036</v>
      </c>
      <c r="BJ4539" t="s">
        <v>260</v>
      </c>
    </row>
    <row r="4540" spans="61:62">
      <c r="BI4540">
        <v>6770037</v>
      </c>
      <c r="BJ4540" t="s">
        <v>260</v>
      </c>
    </row>
    <row r="4541" spans="61:62">
      <c r="BI4541">
        <v>6770038</v>
      </c>
      <c r="BJ4541" t="s">
        <v>260</v>
      </c>
    </row>
    <row r="4542" spans="61:62">
      <c r="BI4542">
        <v>6770039</v>
      </c>
      <c r="BJ4542" t="s">
        <v>260</v>
      </c>
    </row>
    <row r="4543" spans="61:62">
      <c r="BI4543">
        <v>6770041</v>
      </c>
      <c r="BJ4543" t="s">
        <v>260</v>
      </c>
    </row>
    <row r="4544" spans="61:62">
      <c r="BI4544">
        <v>6770042</v>
      </c>
      <c r="BJ4544" t="s">
        <v>260</v>
      </c>
    </row>
    <row r="4545" spans="61:62">
      <c r="BI4545">
        <v>6770043</v>
      </c>
      <c r="BJ4545" t="s">
        <v>260</v>
      </c>
    </row>
    <row r="4546" spans="61:62">
      <c r="BI4546">
        <v>6770044</v>
      </c>
      <c r="BJ4546" t="s">
        <v>260</v>
      </c>
    </row>
    <row r="4547" spans="61:62">
      <c r="BI4547">
        <v>6770051</v>
      </c>
      <c r="BJ4547" t="s">
        <v>260</v>
      </c>
    </row>
    <row r="4548" spans="61:62">
      <c r="BI4548">
        <v>6770052</v>
      </c>
      <c r="BJ4548" t="s">
        <v>260</v>
      </c>
    </row>
    <row r="4549" spans="61:62">
      <c r="BI4549">
        <v>6770053</v>
      </c>
      <c r="BJ4549" t="s">
        <v>260</v>
      </c>
    </row>
    <row r="4550" spans="61:62">
      <c r="BI4550">
        <v>6770054</v>
      </c>
      <c r="BJ4550" t="s">
        <v>260</v>
      </c>
    </row>
    <row r="4551" spans="61:62">
      <c r="BI4551">
        <v>6770055</v>
      </c>
      <c r="BJ4551" t="s">
        <v>260</v>
      </c>
    </row>
    <row r="4552" spans="61:62">
      <c r="BI4552">
        <v>6770056</v>
      </c>
      <c r="BJ4552" t="s">
        <v>260</v>
      </c>
    </row>
    <row r="4553" spans="61:62">
      <c r="BI4553">
        <v>6770057</v>
      </c>
      <c r="BJ4553" t="s">
        <v>260</v>
      </c>
    </row>
    <row r="4554" spans="61:62">
      <c r="BI4554">
        <v>6770061</v>
      </c>
      <c r="BJ4554" t="s">
        <v>260</v>
      </c>
    </row>
    <row r="4555" spans="61:62">
      <c r="BI4555">
        <v>6770062</v>
      </c>
      <c r="BJ4555" t="s">
        <v>260</v>
      </c>
    </row>
    <row r="4556" spans="61:62">
      <c r="BI4556">
        <v>6770063</v>
      </c>
      <c r="BJ4556" t="s">
        <v>260</v>
      </c>
    </row>
    <row r="4557" spans="61:62">
      <c r="BI4557">
        <v>6770064</v>
      </c>
      <c r="BJ4557" t="s">
        <v>260</v>
      </c>
    </row>
    <row r="4558" spans="61:62">
      <c r="BI4558">
        <v>6770065</v>
      </c>
      <c r="BJ4558" t="s">
        <v>260</v>
      </c>
    </row>
    <row r="4559" spans="61:62">
      <c r="BI4559">
        <v>6770066</v>
      </c>
      <c r="BJ4559" t="s">
        <v>260</v>
      </c>
    </row>
    <row r="4560" spans="61:62">
      <c r="BI4560">
        <v>6770067</v>
      </c>
      <c r="BJ4560" t="s">
        <v>260</v>
      </c>
    </row>
    <row r="4561" spans="61:62">
      <c r="BI4561">
        <v>6770068</v>
      </c>
      <c r="BJ4561" t="s">
        <v>260</v>
      </c>
    </row>
    <row r="4562" spans="61:62">
      <c r="BI4562">
        <v>6770069</v>
      </c>
      <c r="BJ4562" t="s">
        <v>260</v>
      </c>
    </row>
    <row r="4563" spans="61:62">
      <c r="BI4563">
        <v>6770101</v>
      </c>
      <c r="BJ4563" t="s">
        <v>278</v>
      </c>
    </row>
    <row r="4564" spans="61:62">
      <c r="BI4564">
        <v>6770102</v>
      </c>
      <c r="BJ4564" t="s">
        <v>278</v>
      </c>
    </row>
    <row r="4565" spans="61:62">
      <c r="BI4565">
        <v>6770103</v>
      </c>
      <c r="BJ4565" t="s">
        <v>278</v>
      </c>
    </row>
    <row r="4566" spans="61:62">
      <c r="BI4566">
        <v>6770104</v>
      </c>
      <c r="BJ4566" t="s">
        <v>278</v>
      </c>
    </row>
    <row r="4567" spans="61:62">
      <c r="BI4567">
        <v>6770105</v>
      </c>
      <c r="BJ4567" t="s">
        <v>278</v>
      </c>
    </row>
    <row r="4568" spans="61:62">
      <c r="BI4568">
        <v>6770111</v>
      </c>
      <c r="BJ4568" t="s">
        <v>278</v>
      </c>
    </row>
    <row r="4569" spans="61:62">
      <c r="BI4569">
        <v>6770112</v>
      </c>
      <c r="BJ4569" t="s">
        <v>278</v>
      </c>
    </row>
    <row r="4570" spans="61:62">
      <c r="BI4570">
        <v>6770113</v>
      </c>
      <c r="BJ4570" t="s">
        <v>278</v>
      </c>
    </row>
    <row r="4571" spans="61:62">
      <c r="BI4571">
        <v>6770114</v>
      </c>
      <c r="BJ4571" t="s">
        <v>278</v>
      </c>
    </row>
    <row r="4572" spans="61:62">
      <c r="BI4572">
        <v>6770121</v>
      </c>
      <c r="BJ4572" t="s">
        <v>278</v>
      </c>
    </row>
    <row r="4573" spans="61:62">
      <c r="BI4573">
        <v>6770122</v>
      </c>
      <c r="BJ4573" t="s">
        <v>278</v>
      </c>
    </row>
    <row r="4574" spans="61:62">
      <c r="BI4574">
        <v>6770131</v>
      </c>
      <c r="BJ4574" t="s">
        <v>278</v>
      </c>
    </row>
    <row r="4575" spans="61:62">
      <c r="BI4575">
        <v>6770132</v>
      </c>
      <c r="BJ4575" t="s">
        <v>278</v>
      </c>
    </row>
    <row r="4576" spans="61:62">
      <c r="BI4576">
        <v>6780000</v>
      </c>
      <c r="BJ4576" t="s">
        <v>256</v>
      </c>
    </row>
    <row r="4577" spans="61:62">
      <c r="BI4577">
        <v>6780001</v>
      </c>
      <c r="BJ4577" t="s">
        <v>256</v>
      </c>
    </row>
    <row r="4578" spans="61:62">
      <c r="BI4578">
        <v>6780002</v>
      </c>
      <c r="BJ4578" t="s">
        <v>256</v>
      </c>
    </row>
    <row r="4579" spans="61:62">
      <c r="BI4579">
        <v>6780003</v>
      </c>
      <c r="BJ4579" t="s">
        <v>256</v>
      </c>
    </row>
    <row r="4580" spans="61:62">
      <c r="BI4580">
        <v>6780004</v>
      </c>
      <c r="BJ4580" t="s">
        <v>256</v>
      </c>
    </row>
    <row r="4581" spans="61:62">
      <c r="BI4581">
        <v>6780005</v>
      </c>
      <c r="BJ4581" t="s">
        <v>256</v>
      </c>
    </row>
    <row r="4582" spans="61:62">
      <c r="BI4582">
        <v>6780006</v>
      </c>
      <c r="BJ4582" t="s">
        <v>256</v>
      </c>
    </row>
    <row r="4583" spans="61:62">
      <c r="BI4583">
        <v>6780007</v>
      </c>
      <c r="BJ4583" t="s">
        <v>256</v>
      </c>
    </row>
    <row r="4584" spans="61:62">
      <c r="BI4584">
        <v>6780008</v>
      </c>
      <c r="BJ4584" t="s">
        <v>256</v>
      </c>
    </row>
    <row r="4585" spans="61:62">
      <c r="BI4585">
        <v>6780011</v>
      </c>
      <c r="BJ4585" t="s">
        <v>256</v>
      </c>
    </row>
    <row r="4586" spans="61:62">
      <c r="BI4586">
        <v>6780012</v>
      </c>
      <c r="BJ4586" t="s">
        <v>256</v>
      </c>
    </row>
    <row r="4587" spans="61:62">
      <c r="BI4587">
        <v>6780021</v>
      </c>
      <c r="BJ4587" t="s">
        <v>256</v>
      </c>
    </row>
    <row r="4588" spans="61:62">
      <c r="BI4588">
        <v>6780022</v>
      </c>
      <c r="BJ4588" t="s">
        <v>256</v>
      </c>
    </row>
    <row r="4589" spans="61:62">
      <c r="BI4589">
        <v>6780023</v>
      </c>
      <c r="BJ4589" t="s">
        <v>256</v>
      </c>
    </row>
    <row r="4590" spans="61:62">
      <c r="BI4590">
        <v>6780024</v>
      </c>
      <c r="BJ4590" t="s">
        <v>256</v>
      </c>
    </row>
    <row r="4591" spans="61:62">
      <c r="BI4591">
        <v>6780025</v>
      </c>
      <c r="BJ4591" t="s">
        <v>256</v>
      </c>
    </row>
    <row r="4592" spans="61:62">
      <c r="BI4592">
        <v>6780031</v>
      </c>
      <c r="BJ4592" t="s">
        <v>256</v>
      </c>
    </row>
    <row r="4593" spans="61:62">
      <c r="BI4593">
        <v>6780041</v>
      </c>
      <c r="BJ4593" t="s">
        <v>256</v>
      </c>
    </row>
    <row r="4594" spans="61:62">
      <c r="BI4594">
        <v>6780042</v>
      </c>
      <c r="BJ4594" t="s">
        <v>256</v>
      </c>
    </row>
    <row r="4595" spans="61:62">
      <c r="BI4595">
        <v>6780043</v>
      </c>
      <c r="BJ4595" t="s">
        <v>256</v>
      </c>
    </row>
    <row r="4596" spans="61:62">
      <c r="BI4596">
        <v>6780044</v>
      </c>
      <c r="BJ4596" t="s">
        <v>256</v>
      </c>
    </row>
    <row r="4597" spans="61:62">
      <c r="BI4597">
        <v>6780051</v>
      </c>
      <c r="BJ4597" t="s">
        <v>256</v>
      </c>
    </row>
    <row r="4598" spans="61:62">
      <c r="BI4598">
        <v>6780052</v>
      </c>
      <c r="BJ4598" t="s">
        <v>256</v>
      </c>
    </row>
    <row r="4599" spans="61:62">
      <c r="BI4599">
        <v>6780053</v>
      </c>
      <c r="BJ4599" t="s">
        <v>256</v>
      </c>
    </row>
    <row r="4600" spans="61:62">
      <c r="BI4600">
        <v>6780054</v>
      </c>
      <c r="BJ4600" t="s">
        <v>256</v>
      </c>
    </row>
    <row r="4601" spans="61:62">
      <c r="BI4601">
        <v>6780055</v>
      </c>
      <c r="BJ4601" t="s">
        <v>256</v>
      </c>
    </row>
    <row r="4602" spans="61:62">
      <c r="BI4602">
        <v>6780056</v>
      </c>
      <c r="BJ4602" t="s">
        <v>256</v>
      </c>
    </row>
    <row r="4603" spans="61:62">
      <c r="BI4603">
        <v>6780061</v>
      </c>
      <c r="BJ4603" t="s">
        <v>256</v>
      </c>
    </row>
    <row r="4604" spans="61:62">
      <c r="BI4604">
        <v>6780062</v>
      </c>
      <c r="BJ4604" t="s">
        <v>256</v>
      </c>
    </row>
    <row r="4605" spans="61:62">
      <c r="BI4605">
        <v>6780063</v>
      </c>
      <c r="BJ4605" t="s">
        <v>256</v>
      </c>
    </row>
    <row r="4606" spans="61:62">
      <c r="BI4606">
        <v>6780064</v>
      </c>
      <c r="BJ4606" t="s">
        <v>256</v>
      </c>
    </row>
    <row r="4607" spans="61:62">
      <c r="BI4607">
        <v>6780065</v>
      </c>
      <c r="BJ4607" t="s">
        <v>256</v>
      </c>
    </row>
    <row r="4608" spans="61:62">
      <c r="BI4608">
        <v>6780066</v>
      </c>
      <c r="BJ4608" t="s">
        <v>256</v>
      </c>
    </row>
    <row r="4609" spans="61:62">
      <c r="BI4609">
        <v>6780067</v>
      </c>
      <c r="BJ4609" t="s">
        <v>256</v>
      </c>
    </row>
    <row r="4610" spans="61:62">
      <c r="BI4610">
        <v>6780071</v>
      </c>
      <c r="BJ4610" t="s">
        <v>256</v>
      </c>
    </row>
    <row r="4611" spans="61:62">
      <c r="BI4611">
        <v>6780072</v>
      </c>
      <c r="BJ4611" t="s">
        <v>256</v>
      </c>
    </row>
    <row r="4612" spans="61:62">
      <c r="BI4612">
        <v>6780073</v>
      </c>
      <c r="BJ4612" t="s">
        <v>256</v>
      </c>
    </row>
    <row r="4613" spans="61:62">
      <c r="BI4613">
        <v>6780074</v>
      </c>
      <c r="BJ4613" t="s">
        <v>256</v>
      </c>
    </row>
    <row r="4614" spans="61:62">
      <c r="BI4614">
        <v>6780081</v>
      </c>
      <c r="BJ4614" t="s">
        <v>256</v>
      </c>
    </row>
    <row r="4615" spans="61:62">
      <c r="BI4615">
        <v>6780081</v>
      </c>
      <c r="BJ4615" t="s">
        <v>256</v>
      </c>
    </row>
    <row r="4616" spans="61:62">
      <c r="BI4616">
        <v>6780081</v>
      </c>
      <c r="BJ4616" t="s">
        <v>256</v>
      </c>
    </row>
    <row r="4617" spans="61:62">
      <c r="BI4617">
        <v>6780081</v>
      </c>
      <c r="BJ4617" t="s">
        <v>256</v>
      </c>
    </row>
    <row r="4618" spans="61:62">
      <c r="BI4618">
        <v>6780081</v>
      </c>
      <c r="BJ4618" t="s">
        <v>256</v>
      </c>
    </row>
    <row r="4619" spans="61:62">
      <c r="BI4619">
        <v>6780081</v>
      </c>
      <c r="BJ4619" t="s">
        <v>256</v>
      </c>
    </row>
    <row r="4620" spans="61:62">
      <c r="BI4620">
        <v>6780082</v>
      </c>
      <c r="BJ4620" t="s">
        <v>256</v>
      </c>
    </row>
    <row r="4621" spans="61:62">
      <c r="BI4621">
        <v>6780082</v>
      </c>
      <c r="BJ4621" t="s">
        <v>256</v>
      </c>
    </row>
    <row r="4622" spans="61:62">
      <c r="BI4622">
        <v>6780082</v>
      </c>
      <c r="BJ4622" t="s">
        <v>256</v>
      </c>
    </row>
    <row r="4623" spans="61:62">
      <c r="BI4623">
        <v>6780082</v>
      </c>
      <c r="BJ4623" t="s">
        <v>256</v>
      </c>
    </row>
    <row r="4624" spans="61:62">
      <c r="BI4624">
        <v>6780082</v>
      </c>
      <c r="BJ4624" t="s">
        <v>256</v>
      </c>
    </row>
    <row r="4625" spans="61:62">
      <c r="BI4625">
        <v>6780082</v>
      </c>
      <c r="BJ4625" t="s">
        <v>256</v>
      </c>
    </row>
    <row r="4626" spans="61:62">
      <c r="BI4626">
        <v>6780091</v>
      </c>
      <c r="BJ4626" t="s">
        <v>256</v>
      </c>
    </row>
    <row r="4627" spans="61:62">
      <c r="BI4627">
        <v>6780091</v>
      </c>
      <c r="BJ4627" t="s">
        <v>256</v>
      </c>
    </row>
    <row r="4628" spans="61:62">
      <c r="BI4628">
        <v>6780091</v>
      </c>
      <c r="BJ4628" t="s">
        <v>256</v>
      </c>
    </row>
    <row r="4629" spans="61:62">
      <c r="BI4629">
        <v>6780091</v>
      </c>
      <c r="BJ4629" t="s">
        <v>256</v>
      </c>
    </row>
    <row r="4630" spans="61:62">
      <c r="BI4630">
        <v>6780091</v>
      </c>
      <c r="BJ4630" t="s">
        <v>256</v>
      </c>
    </row>
    <row r="4631" spans="61:62">
      <c r="BI4631">
        <v>6780091</v>
      </c>
      <c r="BJ4631" t="s">
        <v>256</v>
      </c>
    </row>
    <row r="4632" spans="61:62">
      <c r="BI4632">
        <v>6780091</v>
      </c>
      <c r="BJ4632" t="s">
        <v>256</v>
      </c>
    </row>
    <row r="4633" spans="61:62">
      <c r="BI4633">
        <v>6780091</v>
      </c>
      <c r="BJ4633" t="s">
        <v>256</v>
      </c>
    </row>
    <row r="4634" spans="61:62">
      <c r="BI4634">
        <v>6780091</v>
      </c>
      <c r="BJ4634" t="s">
        <v>256</v>
      </c>
    </row>
    <row r="4635" spans="61:62">
      <c r="BI4635">
        <v>6780091</v>
      </c>
      <c r="BJ4635" t="s">
        <v>256</v>
      </c>
    </row>
    <row r="4636" spans="61:62">
      <c r="BI4636">
        <v>6780091</v>
      </c>
      <c r="BJ4636" t="s">
        <v>256</v>
      </c>
    </row>
    <row r="4637" spans="61:62">
      <c r="BI4637">
        <v>6780092</v>
      </c>
      <c r="BJ4637" t="s">
        <v>256</v>
      </c>
    </row>
    <row r="4638" spans="61:62">
      <c r="BI4638">
        <v>6780092</v>
      </c>
      <c r="BJ4638" t="s">
        <v>256</v>
      </c>
    </row>
    <row r="4639" spans="61:62">
      <c r="BI4639">
        <v>6780092</v>
      </c>
      <c r="BJ4639" t="s">
        <v>256</v>
      </c>
    </row>
    <row r="4640" spans="61:62">
      <c r="BI4640">
        <v>6780141</v>
      </c>
      <c r="BJ4640" t="s">
        <v>256</v>
      </c>
    </row>
    <row r="4641" spans="61:62">
      <c r="BI4641">
        <v>6780161</v>
      </c>
      <c r="BJ4641" t="s">
        <v>259</v>
      </c>
    </row>
    <row r="4642" spans="61:62">
      <c r="BI4642">
        <v>6780162</v>
      </c>
      <c r="BJ4642" t="s">
        <v>259</v>
      </c>
    </row>
    <row r="4643" spans="61:62">
      <c r="BI4643">
        <v>6780163</v>
      </c>
      <c r="BJ4643" t="s">
        <v>259</v>
      </c>
    </row>
    <row r="4644" spans="61:62">
      <c r="BI4644">
        <v>6780164</v>
      </c>
      <c r="BJ4644" t="s">
        <v>259</v>
      </c>
    </row>
    <row r="4645" spans="61:62">
      <c r="BI4645">
        <v>6780165</v>
      </c>
      <c r="BJ4645" t="s">
        <v>259</v>
      </c>
    </row>
    <row r="4646" spans="61:62">
      <c r="BI4646">
        <v>6780166</v>
      </c>
      <c r="BJ4646" t="s">
        <v>259</v>
      </c>
    </row>
    <row r="4647" spans="61:62">
      <c r="BI4647">
        <v>6780171</v>
      </c>
      <c r="BJ4647" t="s">
        <v>259</v>
      </c>
    </row>
    <row r="4648" spans="61:62">
      <c r="BI4648">
        <v>6780172</v>
      </c>
      <c r="BJ4648" t="s">
        <v>259</v>
      </c>
    </row>
    <row r="4649" spans="61:62">
      <c r="BI4649">
        <v>6780173</v>
      </c>
      <c r="BJ4649" t="s">
        <v>259</v>
      </c>
    </row>
    <row r="4650" spans="61:62">
      <c r="BI4650">
        <v>6780174</v>
      </c>
      <c r="BJ4650" t="s">
        <v>259</v>
      </c>
    </row>
    <row r="4651" spans="61:62">
      <c r="BI4651">
        <v>6780175</v>
      </c>
      <c r="BJ4651" t="s">
        <v>259</v>
      </c>
    </row>
    <row r="4652" spans="61:62">
      <c r="BI4652">
        <v>6780176</v>
      </c>
      <c r="BJ4652" t="s">
        <v>259</v>
      </c>
    </row>
    <row r="4653" spans="61:62">
      <c r="BI4653">
        <v>6780200</v>
      </c>
      <c r="BJ4653" t="s">
        <v>259</v>
      </c>
    </row>
    <row r="4654" spans="61:62">
      <c r="BI4654">
        <v>6780201</v>
      </c>
      <c r="BJ4654" t="s">
        <v>259</v>
      </c>
    </row>
    <row r="4655" spans="61:62">
      <c r="BI4655">
        <v>6780202</v>
      </c>
      <c r="BJ4655" t="s">
        <v>259</v>
      </c>
    </row>
    <row r="4656" spans="61:62">
      <c r="BI4656">
        <v>6780203</v>
      </c>
      <c r="BJ4656" t="s">
        <v>259</v>
      </c>
    </row>
    <row r="4657" spans="61:62">
      <c r="BI4657">
        <v>6780204</v>
      </c>
      <c r="BJ4657" t="s">
        <v>259</v>
      </c>
    </row>
    <row r="4658" spans="61:62">
      <c r="BI4658">
        <v>6780205</v>
      </c>
      <c r="BJ4658" t="s">
        <v>259</v>
      </c>
    </row>
    <row r="4659" spans="61:62">
      <c r="BI4659">
        <v>6780206</v>
      </c>
      <c r="BJ4659" t="s">
        <v>259</v>
      </c>
    </row>
    <row r="4660" spans="61:62">
      <c r="BI4660">
        <v>6780207</v>
      </c>
      <c r="BJ4660" t="s">
        <v>259</v>
      </c>
    </row>
    <row r="4661" spans="61:62">
      <c r="BI4661">
        <v>6780208</v>
      </c>
      <c r="BJ4661" t="s">
        <v>259</v>
      </c>
    </row>
    <row r="4662" spans="61:62">
      <c r="BI4662">
        <v>6780211</v>
      </c>
      <c r="BJ4662" t="s">
        <v>259</v>
      </c>
    </row>
    <row r="4663" spans="61:62">
      <c r="BI4663">
        <v>6780212</v>
      </c>
      <c r="BJ4663" t="s">
        <v>259</v>
      </c>
    </row>
    <row r="4664" spans="61:62">
      <c r="BI4664">
        <v>6780213</v>
      </c>
      <c r="BJ4664" t="s">
        <v>259</v>
      </c>
    </row>
    <row r="4665" spans="61:62">
      <c r="BI4665">
        <v>6780214</v>
      </c>
      <c r="BJ4665" t="s">
        <v>259</v>
      </c>
    </row>
    <row r="4666" spans="61:62">
      <c r="BI4666">
        <v>6780215</v>
      </c>
      <c r="BJ4666" t="s">
        <v>259</v>
      </c>
    </row>
    <row r="4667" spans="61:62">
      <c r="BI4667">
        <v>6780216</v>
      </c>
      <c r="BJ4667" t="s">
        <v>259</v>
      </c>
    </row>
    <row r="4668" spans="61:62">
      <c r="BI4668">
        <v>6780217</v>
      </c>
      <c r="BJ4668" t="s">
        <v>259</v>
      </c>
    </row>
    <row r="4669" spans="61:62">
      <c r="BI4669">
        <v>6780221</v>
      </c>
      <c r="BJ4669" t="s">
        <v>259</v>
      </c>
    </row>
    <row r="4670" spans="61:62">
      <c r="BI4670">
        <v>6780222</v>
      </c>
      <c r="BJ4670" t="s">
        <v>259</v>
      </c>
    </row>
    <row r="4671" spans="61:62">
      <c r="BI4671">
        <v>6780223</v>
      </c>
      <c r="BJ4671" t="s">
        <v>259</v>
      </c>
    </row>
    <row r="4672" spans="61:62">
      <c r="BI4672">
        <v>6780224</v>
      </c>
      <c r="BJ4672" t="s">
        <v>259</v>
      </c>
    </row>
    <row r="4673" spans="61:62">
      <c r="BI4673">
        <v>6780225</v>
      </c>
      <c r="BJ4673" t="s">
        <v>259</v>
      </c>
    </row>
    <row r="4674" spans="61:62">
      <c r="BI4674">
        <v>6780226</v>
      </c>
      <c r="BJ4674" t="s">
        <v>259</v>
      </c>
    </row>
    <row r="4675" spans="61:62">
      <c r="BI4675">
        <v>6780227</v>
      </c>
      <c r="BJ4675" t="s">
        <v>259</v>
      </c>
    </row>
    <row r="4676" spans="61:62">
      <c r="BI4676">
        <v>6780228</v>
      </c>
      <c r="BJ4676" t="s">
        <v>259</v>
      </c>
    </row>
    <row r="4677" spans="61:62">
      <c r="BI4677">
        <v>6780229</v>
      </c>
      <c r="BJ4677" t="s">
        <v>259</v>
      </c>
    </row>
    <row r="4678" spans="61:62">
      <c r="BI4678">
        <v>6780231</v>
      </c>
      <c r="BJ4678" t="s">
        <v>259</v>
      </c>
    </row>
    <row r="4679" spans="61:62">
      <c r="BI4679">
        <v>6780232</v>
      </c>
      <c r="BJ4679" t="s">
        <v>259</v>
      </c>
    </row>
    <row r="4680" spans="61:62">
      <c r="BI4680">
        <v>6780233</v>
      </c>
      <c r="BJ4680" t="s">
        <v>259</v>
      </c>
    </row>
    <row r="4681" spans="61:62">
      <c r="BI4681">
        <v>6780234</v>
      </c>
      <c r="BJ4681" t="s">
        <v>259</v>
      </c>
    </row>
    <row r="4682" spans="61:62">
      <c r="BI4682">
        <v>6780235</v>
      </c>
      <c r="BJ4682" t="s">
        <v>259</v>
      </c>
    </row>
    <row r="4683" spans="61:62">
      <c r="BI4683">
        <v>6780236</v>
      </c>
      <c r="BJ4683" t="s">
        <v>259</v>
      </c>
    </row>
    <row r="4684" spans="61:62">
      <c r="BI4684">
        <v>6780237</v>
      </c>
      <c r="BJ4684" t="s">
        <v>259</v>
      </c>
    </row>
    <row r="4685" spans="61:62">
      <c r="BI4685">
        <v>6780238</v>
      </c>
      <c r="BJ4685" t="s">
        <v>259</v>
      </c>
    </row>
    <row r="4686" spans="61:62">
      <c r="BI4686">
        <v>6780239</v>
      </c>
      <c r="BJ4686" t="s">
        <v>259</v>
      </c>
    </row>
    <row r="4687" spans="61:62">
      <c r="BI4687">
        <v>6780241</v>
      </c>
      <c r="BJ4687" t="s">
        <v>259</v>
      </c>
    </row>
    <row r="4688" spans="61:62">
      <c r="BI4688">
        <v>6780242</v>
      </c>
      <c r="BJ4688" t="s">
        <v>259</v>
      </c>
    </row>
    <row r="4689" spans="61:62">
      <c r="BI4689">
        <v>6780243</v>
      </c>
      <c r="BJ4689" t="s">
        <v>259</v>
      </c>
    </row>
    <row r="4690" spans="61:62">
      <c r="BI4690">
        <v>6780244</v>
      </c>
      <c r="BJ4690" t="s">
        <v>259</v>
      </c>
    </row>
    <row r="4691" spans="61:62">
      <c r="BI4691">
        <v>6780245</v>
      </c>
      <c r="BJ4691" t="s">
        <v>259</v>
      </c>
    </row>
    <row r="4692" spans="61:62">
      <c r="BI4692">
        <v>6780246</v>
      </c>
      <c r="BJ4692" t="s">
        <v>259</v>
      </c>
    </row>
    <row r="4693" spans="61:62">
      <c r="BI4693">
        <v>6780247</v>
      </c>
      <c r="BJ4693" t="s">
        <v>259</v>
      </c>
    </row>
    <row r="4694" spans="61:62">
      <c r="BI4694">
        <v>6780248</v>
      </c>
      <c r="BJ4694" t="s">
        <v>259</v>
      </c>
    </row>
    <row r="4695" spans="61:62">
      <c r="BI4695">
        <v>6780249</v>
      </c>
      <c r="BJ4695" t="s">
        <v>259</v>
      </c>
    </row>
    <row r="4696" spans="61:62">
      <c r="BI4696">
        <v>6780250</v>
      </c>
      <c r="BJ4696" t="s">
        <v>259</v>
      </c>
    </row>
    <row r="4697" spans="61:62">
      <c r="BI4697">
        <v>6780251</v>
      </c>
      <c r="BJ4697" t="s">
        <v>259</v>
      </c>
    </row>
    <row r="4698" spans="61:62">
      <c r="BI4698">
        <v>6780252</v>
      </c>
      <c r="BJ4698" t="s">
        <v>259</v>
      </c>
    </row>
    <row r="4699" spans="61:62">
      <c r="BI4699">
        <v>6780253</v>
      </c>
      <c r="BJ4699" t="s">
        <v>259</v>
      </c>
    </row>
    <row r="4700" spans="61:62">
      <c r="BI4700">
        <v>6780254</v>
      </c>
      <c r="BJ4700" t="s">
        <v>259</v>
      </c>
    </row>
    <row r="4701" spans="61:62">
      <c r="BI4701">
        <v>6780255</v>
      </c>
      <c r="BJ4701" t="s">
        <v>259</v>
      </c>
    </row>
    <row r="4702" spans="61:62">
      <c r="BI4702">
        <v>6780256</v>
      </c>
      <c r="BJ4702" t="s">
        <v>259</v>
      </c>
    </row>
    <row r="4703" spans="61:62">
      <c r="BI4703">
        <v>6780257</v>
      </c>
      <c r="BJ4703" t="s">
        <v>259</v>
      </c>
    </row>
    <row r="4704" spans="61:62">
      <c r="BI4704">
        <v>6780258</v>
      </c>
      <c r="BJ4704" t="s">
        <v>259</v>
      </c>
    </row>
    <row r="4705" spans="61:62">
      <c r="BI4705">
        <v>6780259</v>
      </c>
      <c r="BJ4705" t="s">
        <v>259</v>
      </c>
    </row>
    <row r="4706" spans="61:62">
      <c r="BI4706">
        <v>6781181</v>
      </c>
      <c r="BJ4706" t="s">
        <v>259</v>
      </c>
    </row>
    <row r="4707" spans="61:62">
      <c r="BI4707">
        <v>6781182</v>
      </c>
      <c r="BJ4707" t="s">
        <v>259</v>
      </c>
    </row>
    <row r="4708" spans="61:62">
      <c r="BI4708">
        <v>6781183</v>
      </c>
      <c r="BJ4708" t="s">
        <v>259</v>
      </c>
    </row>
    <row r="4709" spans="61:62">
      <c r="BI4709">
        <v>6781184</v>
      </c>
      <c r="BJ4709" t="s">
        <v>259</v>
      </c>
    </row>
    <row r="4710" spans="61:62">
      <c r="BI4710">
        <v>6781185</v>
      </c>
      <c r="BJ4710" t="s">
        <v>259</v>
      </c>
    </row>
    <row r="4711" spans="61:62">
      <c r="BI4711">
        <v>6781186</v>
      </c>
      <c r="BJ4711" t="s">
        <v>259</v>
      </c>
    </row>
    <row r="4712" spans="61:62">
      <c r="BI4712">
        <v>6781200</v>
      </c>
      <c r="BJ4712" t="s">
        <v>285</v>
      </c>
    </row>
    <row r="4713" spans="61:62">
      <c r="BI4713">
        <v>6781201</v>
      </c>
      <c r="BJ4713" t="s">
        <v>285</v>
      </c>
    </row>
    <row r="4714" spans="61:62">
      <c r="BI4714">
        <v>6781202</v>
      </c>
      <c r="BJ4714" t="s">
        <v>285</v>
      </c>
    </row>
    <row r="4715" spans="61:62">
      <c r="BI4715">
        <v>6781203</v>
      </c>
      <c r="BJ4715" t="s">
        <v>285</v>
      </c>
    </row>
    <row r="4716" spans="61:62">
      <c r="BI4716">
        <v>6781204</v>
      </c>
      <c r="BJ4716" t="s">
        <v>285</v>
      </c>
    </row>
    <row r="4717" spans="61:62">
      <c r="BI4717">
        <v>6781205</v>
      </c>
      <c r="BJ4717" t="s">
        <v>285</v>
      </c>
    </row>
    <row r="4718" spans="61:62">
      <c r="BI4718">
        <v>6781211</v>
      </c>
      <c r="BJ4718" t="s">
        <v>285</v>
      </c>
    </row>
    <row r="4719" spans="61:62">
      <c r="BI4719">
        <v>6781212</v>
      </c>
      <c r="BJ4719" t="s">
        <v>285</v>
      </c>
    </row>
    <row r="4720" spans="61:62">
      <c r="BI4720">
        <v>6781213</v>
      </c>
      <c r="BJ4720" t="s">
        <v>285</v>
      </c>
    </row>
    <row r="4721" spans="61:62">
      <c r="BI4721">
        <v>6781214</v>
      </c>
      <c r="BJ4721" t="s">
        <v>285</v>
      </c>
    </row>
    <row r="4722" spans="61:62">
      <c r="BI4722">
        <v>6781215</v>
      </c>
      <c r="BJ4722" t="s">
        <v>285</v>
      </c>
    </row>
    <row r="4723" spans="61:62">
      <c r="BI4723">
        <v>6781216</v>
      </c>
      <c r="BJ4723" t="s">
        <v>285</v>
      </c>
    </row>
    <row r="4724" spans="61:62">
      <c r="BI4724">
        <v>6781217</v>
      </c>
      <c r="BJ4724" t="s">
        <v>285</v>
      </c>
    </row>
    <row r="4725" spans="61:62">
      <c r="BI4725">
        <v>6781218</v>
      </c>
      <c r="BJ4725" t="s">
        <v>285</v>
      </c>
    </row>
    <row r="4726" spans="61:62">
      <c r="BI4726">
        <v>6781219</v>
      </c>
      <c r="BJ4726" t="s">
        <v>285</v>
      </c>
    </row>
    <row r="4727" spans="61:62">
      <c r="BI4727">
        <v>6781221</v>
      </c>
      <c r="BJ4727" t="s">
        <v>285</v>
      </c>
    </row>
    <row r="4728" spans="61:62">
      <c r="BI4728">
        <v>6781222</v>
      </c>
      <c r="BJ4728" t="s">
        <v>285</v>
      </c>
    </row>
    <row r="4729" spans="61:62">
      <c r="BI4729">
        <v>6781223</v>
      </c>
      <c r="BJ4729" t="s">
        <v>285</v>
      </c>
    </row>
    <row r="4730" spans="61:62">
      <c r="BI4730">
        <v>6781224</v>
      </c>
      <c r="BJ4730" t="s">
        <v>285</v>
      </c>
    </row>
    <row r="4731" spans="61:62">
      <c r="BI4731">
        <v>6781225</v>
      </c>
      <c r="BJ4731" t="s">
        <v>285</v>
      </c>
    </row>
    <row r="4732" spans="61:62">
      <c r="BI4732">
        <v>6781226</v>
      </c>
      <c r="BJ4732" t="s">
        <v>285</v>
      </c>
    </row>
    <row r="4733" spans="61:62">
      <c r="BI4733">
        <v>6781231</v>
      </c>
      <c r="BJ4733" t="s">
        <v>285</v>
      </c>
    </row>
    <row r="4734" spans="61:62">
      <c r="BI4734">
        <v>6781232</v>
      </c>
      <c r="BJ4734" t="s">
        <v>285</v>
      </c>
    </row>
    <row r="4735" spans="61:62">
      <c r="BI4735">
        <v>6781233</v>
      </c>
      <c r="BJ4735" t="s">
        <v>285</v>
      </c>
    </row>
    <row r="4736" spans="61:62">
      <c r="BI4736">
        <v>6781241</v>
      </c>
      <c r="BJ4736" t="s">
        <v>285</v>
      </c>
    </row>
    <row r="4737" spans="61:62">
      <c r="BI4737">
        <v>6781242</v>
      </c>
      <c r="BJ4737" t="s">
        <v>285</v>
      </c>
    </row>
    <row r="4738" spans="61:62">
      <c r="BI4738">
        <v>6781243</v>
      </c>
      <c r="BJ4738" t="s">
        <v>285</v>
      </c>
    </row>
    <row r="4739" spans="61:62">
      <c r="BI4739">
        <v>6781244</v>
      </c>
      <c r="BJ4739" t="s">
        <v>285</v>
      </c>
    </row>
    <row r="4740" spans="61:62">
      <c r="BI4740">
        <v>6781251</v>
      </c>
      <c r="BJ4740" t="s">
        <v>285</v>
      </c>
    </row>
    <row r="4741" spans="61:62">
      <c r="BI4741">
        <v>6781252</v>
      </c>
      <c r="BJ4741" t="s">
        <v>285</v>
      </c>
    </row>
    <row r="4742" spans="61:62">
      <c r="BI4742">
        <v>6781253</v>
      </c>
      <c r="BJ4742" t="s">
        <v>285</v>
      </c>
    </row>
    <row r="4743" spans="61:62">
      <c r="BI4743">
        <v>6781254</v>
      </c>
      <c r="BJ4743" t="s">
        <v>285</v>
      </c>
    </row>
    <row r="4744" spans="61:62">
      <c r="BI4744">
        <v>6781255</v>
      </c>
      <c r="BJ4744" t="s">
        <v>285</v>
      </c>
    </row>
    <row r="4745" spans="61:62">
      <c r="BI4745">
        <v>6781256</v>
      </c>
      <c r="BJ4745" t="s">
        <v>285</v>
      </c>
    </row>
    <row r="4746" spans="61:62">
      <c r="BI4746">
        <v>6781261</v>
      </c>
      <c r="BJ4746" t="s">
        <v>285</v>
      </c>
    </row>
    <row r="4747" spans="61:62">
      <c r="BI4747">
        <v>6781262</v>
      </c>
      <c r="BJ4747" t="s">
        <v>285</v>
      </c>
    </row>
    <row r="4748" spans="61:62">
      <c r="BI4748">
        <v>6781271</v>
      </c>
      <c r="BJ4748" t="s">
        <v>285</v>
      </c>
    </row>
    <row r="4749" spans="61:62">
      <c r="BI4749">
        <v>6781272</v>
      </c>
      <c r="BJ4749" t="s">
        <v>285</v>
      </c>
    </row>
    <row r="4750" spans="61:62">
      <c r="BI4750">
        <v>6781273</v>
      </c>
      <c r="BJ4750" t="s">
        <v>285</v>
      </c>
    </row>
    <row r="4751" spans="61:62">
      <c r="BI4751">
        <v>6781274</v>
      </c>
      <c r="BJ4751" t="s">
        <v>285</v>
      </c>
    </row>
    <row r="4752" spans="61:62">
      <c r="BI4752">
        <v>6781275</v>
      </c>
      <c r="BJ4752" t="s">
        <v>285</v>
      </c>
    </row>
    <row r="4753" spans="61:62">
      <c r="BI4753">
        <v>6781276</v>
      </c>
      <c r="BJ4753" t="s">
        <v>285</v>
      </c>
    </row>
    <row r="4754" spans="61:62">
      <c r="BI4754">
        <v>6781277</v>
      </c>
      <c r="BJ4754" t="s">
        <v>285</v>
      </c>
    </row>
    <row r="4755" spans="61:62">
      <c r="BI4755">
        <v>6781278</v>
      </c>
      <c r="BJ4755" t="s">
        <v>285</v>
      </c>
    </row>
    <row r="4756" spans="61:62">
      <c r="BI4756">
        <v>6790101</v>
      </c>
      <c r="BJ4756" t="s">
        <v>267</v>
      </c>
    </row>
    <row r="4757" spans="61:62">
      <c r="BI4757">
        <v>6790102</v>
      </c>
      <c r="BJ4757" t="s">
        <v>267</v>
      </c>
    </row>
    <row r="4758" spans="61:62">
      <c r="BI4758">
        <v>6790103</v>
      </c>
      <c r="BJ4758" t="s">
        <v>267</v>
      </c>
    </row>
    <row r="4759" spans="61:62">
      <c r="BI4759">
        <v>6790104</v>
      </c>
      <c r="BJ4759" t="s">
        <v>267</v>
      </c>
    </row>
    <row r="4760" spans="61:62">
      <c r="BI4760">
        <v>6790105</v>
      </c>
      <c r="BJ4760" t="s">
        <v>267</v>
      </c>
    </row>
    <row r="4761" spans="61:62">
      <c r="BI4761">
        <v>6790106</v>
      </c>
      <c r="BJ4761" t="s">
        <v>267</v>
      </c>
    </row>
    <row r="4762" spans="61:62">
      <c r="BI4762">
        <v>6790107</v>
      </c>
      <c r="BJ4762" t="s">
        <v>267</v>
      </c>
    </row>
    <row r="4763" spans="61:62">
      <c r="BI4763">
        <v>6790108</v>
      </c>
      <c r="BJ4763" t="s">
        <v>267</v>
      </c>
    </row>
    <row r="4764" spans="61:62">
      <c r="BI4764">
        <v>6790109</v>
      </c>
      <c r="BJ4764" t="s">
        <v>267</v>
      </c>
    </row>
    <row r="4765" spans="61:62">
      <c r="BI4765">
        <v>6790201</v>
      </c>
      <c r="BJ4765" t="s">
        <v>275</v>
      </c>
    </row>
    <row r="4766" spans="61:62">
      <c r="BI4766">
        <v>6790202</v>
      </c>
      <c r="BJ4766" t="s">
        <v>275</v>
      </c>
    </row>
    <row r="4767" spans="61:62">
      <c r="BI4767">
        <v>6790203</v>
      </c>
      <c r="BJ4767" t="s">
        <v>275</v>
      </c>
    </row>
    <row r="4768" spans="61:62">
      <c r="BI4768">
        <v>6790204</v>
      </c>
      <c r="BJ4768" t="s">
        <v>275</v>
      </c>
    </row>
    <row r="4769" spans="61:62">
      <c r="BI4769">
        <v>6790205</v>
      </c>
      <c r="BJ4769" t="s">
        <v>275</v>
      </c>
    </row>
    <row r="4770" spans="61:62">
      <c r="BI4770">
        <v>6790206</v>
      </c>
      <c r="BJ4770" t="s">
        <v>275</v>
      </c>
    </row>
    <row r="4771" spans="61:62">
      <c r="BI4771">
        <v>6790207</v>
      </c>
      <c r="BJ4771" t="s">
        <v>275</v>
      </c>
    </row>
    <row r="4772" spans="61:62">
      <c r="BI4772">
        <v>6790211</v>
      </c>
      <c r="BJ4772" t="s">
        <v>275</v>
      </c>
    </row>
    <row r="4773" spans="61:62">
      <c r="BI4773">
        <v>6790212</v>
      </c>
      <c r="BJ4773" t="s">
        <v>275</v>
      </c>
    </row>
    <row r="4774" spans="61:62">
      <c r="BI4774">
        <v>6790213</v>
      </c>
      <c r="BJ4774" t="s">
        <v>275</v>
      </c>
    </row>
    <row r="4775" spans="61:62">
      <c r="BI4775">
        <v>6790221</v>
      </c>
      <c r="BJ4775" t="s">
        <v>275</v>
      </c>
    </row>
    <row r="4776" spans="61:62">
      <c r="BI4776">
        <v>6790222</v>
      </c>
      <c r="BJ4776" t="s">
        <v>275</v>
      </c>
    </row>
    <row r="4777" spans="61:62">
      <c r="BI4777">
        <v>6790223</v>
      </c>
      <c r="BJ4777" t="s">
        <v>275</v>
      </c>
    </row>
    <row r="4778" spans="61:62">
      <c r="BI4778">
        <v>6790301</v>
      </c>
      <c r="BJ4778" t="s">
        <v>260</v>
      </c>
    </row>
    <row r="4779" spans="61:62">
      <c r="BI4779">
        <v>6790302</v>
      </c>
      <c r="BJ4779" t="s">
        <v>260</v>
      </c>
    </row>
    <row r="4780" spans="61:62">
      <c r="BI4780">
        <v>6790303</v>
      </c>
      <c r="BJ4780" t="s">
        <v>260</v>
      </c>
    </row>
    <row r="4781" spans="61:62">
      <c r="BI4781">
        <v>6790304</v>
      </c>
      <c r="BJ4781" t="s">
        <v>260</v>
      </c>
    </row>
    <row r="4782" spans="61:62">
      <c r="BI4782">
        <v>6790311</v>
      </c>
      <c r="BJ4782" t="s">
        <v>260</v>
      </c>
    </row>
    <row r="4783" spans="61:62">
      <c r="BI4783">
        <v>6790312</v>
      </c>
      <c r="BJ4783" t="s">
        <v>260</v>
      </c>
    </row>
    <row r="4784" spans="61:62">
      <c r="BI4784">
        <v>6790313</v>
      </c>
      <c r="BJ4784" t="s">
        <v>260</v>
      </c>
    </row>
    <row r="4785" spans="61:62">
      <c r="BI4785">
        <v>6790314</v>
      </c>
      <c r="BJ4785" t="s">
        <v>260</v>
      </c>
    </row>
    <row r="4786" spans="61:62">
      <c r="BI4786">
        <v>6790315</v>
      </c>
      <c r="BJ4786" t="s">
        <v>260</v>
      </c>
    </row>
    <row r="4787" spans="61:62">
      <c r="BI4787">
        <v>6790316</v>
      </c>
      <c r="BJ4787" t="s">
        <v>260</v>
      </c>
    </row>
    <row r="4788" spans="61:62">
      <c r="BI4788">
        <v>6790321</v>
      </c>
      <c r="BJ4788" t="s">
        <v>260</v>
      </c>
    </row>
    <row r="4789" spans="61:62">
      <c r="BI4789">
        <v>6790322</v>
      </c>
      <c r="BJ4789" t="s">
        <v>260</v>
      </c>
    </row>
    <row r="4790" spans="61:62">
      <c r="BI4790">
        <v>6790323</v>
      </c>
      <c r="BJ4790" t="s">
        <v>260</v>
      </c>
    </row>
    <row r="4791" spans="61:62">
      <c r="BI4791">
        <v>6790324</v>
      </c>
      <c r="BJ4791" t="s">
        <v>260</v>
      </c>
    </row>
    <row r="4792" spans="61:62">
      <c r="BI4792">
        <v>6791100</v>
      </c>
      <c r="BJ4792" t="s">
        <v>278</v>
      </c>
    </row>
    <row r="4793" spans="61:62">
      <c r="BI4793">
        <v>6791101</v>
      </c>
      <c r="BJ4793" t="s">
        <v>278</v>
      </c>
    </row>
    <row r="4794" spans="61:62">
      <c r="BI4794">
        <v>6791102</v>
      </c>
      <c r="BJ4794" t="s">
        <v>278</v>
      </c>
    </row>
    <row r="4795" spans="61:62">
      <c r="BI4795">
        <v>6791103</v>
      </c>
      <c r="BJ4795" t="s">
        <v>278</v>
      </c>
    </row>
    <row r="4796" spans="61:62">
      <c r="BI4796">
        <v>6791104</v>
      </c>
      <c r="BJ4796" t="s">
        <v>278</v>
      </c>
    </row>
    <row r="4797" spans="61:62">
      <c r="BI4797">
        <v>6791105</v>
      </c>
      <c r="BJ4797" t="s">
        <v>278</v>
      </c>
    </row>
    <row r="4798" spans="61:62">
      <c r="BI4798">
        <v>6791106</v>
      </c>
      <c r="BJ4798" t="s">
        <v>278</v>
      </c>
    </row>
    <row r="4799" spans="61:62">
      <c r="BI4799">
        <v>6791107</v>
      </c>
      <c r="BJ4799" t="s">
        <v>278</v>
      </c>
    </row>
    <row r="4800" spans="61:62">
      <c r="BI4800">
        <v>6791107</v>
      </c>
      <c r="BJ4800" t="s">
        <v>278</v>
      </c>
    </row>
    <row r="4801" spans="61:62">
      <c r="BI4801">
        <v>6791111</v>
      </c>
      <c r="BJ4801" t="s">
        <v>278</v>
      </c>
    </row>
    <row r="4802" spans="61:62">
      <c r="BI4802">
        <v>6791112</v>
      </c>
      <c r="BJ4802" t="s">
        <v>278</v>
      </c>
    </row>
    <row r="4803" spans="61:62">
      <c r="BI4803">
        <v>6791113</v>
      </c>
      <c r="BJ4803" t="s">
        <v>278</v>
      </c>
    </row>
    <row r="4804" spans="61:62">
      <c r="BI4804">
        <v>6791114</v>
      </c>
      <c r="BJ4804" t="s">
        <v>278</v>
      </c>
    </row>
    <row r="4805" spans="61:62">
      <c r="BI4805">
        <v>6791115</v>
      </c>
      <c r="BJ4805" t="s">
        <v>278</v>
      </c>
    </row>
    <row r="4806" spans="61:62">
      <c r="BI4806">
        <v>6791121</v>
      </c>
      <c r="BJ4806" t="s">
        <v>278</v>
      </c>
    </row>
    <row r="4807" spans="61:62">
      <c r="BI4807">
        <v>6791122</v>
      </c>
      <c r="BJ4807" t="s">
        <v>278</v>
      </c>
    </row>
    <row r="4808" spans="61:62">
      <c r="BI4808">
        <v>6791123</v>
      </c>
      <c r="BJ4808" t="s">
        <v>278</v>
      </c>
    </row>
    <row r="4809" spans="61:62">
      <c r="BI4809">
        <v>6791124</v>
      </c>
      <c r="BJ4809" t="s">
        <v>278</v>
      </c>
    </row>
    <row r="4810" spans="61:62">
      <c r="BI4810">
        <v>6791131</v>
      </c>
      <c r="BJ4810" t="s">
        <v>278</v>
      </c>
    </row>
    <row r="4811" spans="61:62">
      <c r="BI4811">
        <v>6791132</v>
      </c>
      <c r="BJ4811" t="s">
        <v>278</v>
      </c>
    </row>
    <row r="4812" spans="61:62">
      <c r="BI4812">
        <v>6791133</v>
      </c>
      <c r="BJ4812" t="s">
        <v>278</v>
      </c>
    </row>
    <row r="4813" spans="61:62">
      <c r="BI4813">
        <v>6791134</v>
      </c>
      <c r="BJ4813" t="s">
        <v>278</v>
      </c>
    </row>
    <row r="4814" spans="61:62">
      <c r="BI4814">
        <v>6791135</v>
      </c>
      <c r="BJ4814" t="s">
        <v>278</v>
      </c>
    </row>
    <row r="4815" spans="61:62">
      <c r="BI4815">
        <v>6791201</v>
      </c>
      <c r="BJ4815" t="s">
        <v>278</v>
      </c>
    </row>
    <row r="4816" spans="61:62">
      <c r="BI4816">
        <v>6791202</v>
      </c>
      <c r="BJ4816" t="s">
        <v>278</v>
      </c>
    </row>
    <row r="4817" spans="61:62">
      <c r="BI4817">
        <v>6791203</v>
      </c>
      <c r="BJ4817" t="s">
        <v>278</v>
      </c>
    </row>
    <row r="4818" spans="61:62">
      <c r="BI4818">
        <v>6791204</v>
      </c>
      <c r="BJ4818" t="s">
        <v>278</v>
      </c>
    </row>
    <row r="4819" spans="61:62">
      <c r="BI4819">
        <v>6791205</v>
      </c>
      <c r="BJ4819" t="s">
        <v>278</v>
      </c>
    </row>
    <row r="4820" spans="61:62">
      <c r="BI4820">
        <v>6791211</v>
      </c>
      <c r="BJ4820" t="s">
        <v>278</v>
      </c>
    </row>
    <row r="4821" spans="61:62">
      <c r="BI4821">
        <v>6791212</v>
      </c>
      <c r="BJ4821" t="s">
        <v>278</v>
      </c>
    </row>
    <row r="4822" spans="61:62">
      <c r="BI4822">
        <v>6791213</v>
      </c>
      <c r="BJ4822" t="s">
        <v>278</v>
      </c>
    </row>
    <row r="4823" spans="61:62">
      <c r="BI4823">
        <v>6791214</v>
      </c>
      <c r="BJ4823" t="s">
        <v>278</v>
      </c>
    </row>
    <row r="4824" spans="61:62">
      <c r="BI4824">
        <v>6791215</v>
      </c>
      <c r="BJ4824" t="s">
        <v>278</v>
      </c>
    </row>
    <row r="4825" spans="61:62">
      <c r="BI4825">
        <v>6791321</v>
      </c>
      <c r="BJ4825" t="s">
        <v>278</v>
      </c>
    </row>
    <row r="4826" spans="61:62">
      <c r="BI4826">
        <v>6791322</v>
      </c>
      <c r="BJ4826" t="s">
        <v>278</v>
      </c>
    </row>
    <row r="4827" spans="61:62">
      <c r="BI4827">
        <v>6791323</v>
      </c>
      <c r="BJ4827" t="s">
        <v>278</v>
      </c>
    </row>
    <row r="4828" spans="61:62">
      <c r="BI4828">
        <v>6791324</v>
      </c>
      <c r="BJ4828" t="s">
        <v>278</v>
      </c>
    </row>
    <row r="4829" spans="61:62">
      <c r="BI4829">
        <v>6791325</v>
      </c>
      <c r="BJ4829" t="s">
        <v>278</v>
      </c>
    </row>
    <row r="4830" spans="61:62">
      <c r="BI4830">
        <v>6791326</v>
      </c>
      <c r="BJ4830" t="s">
        <v>278</v>
      </c>
    </row>
    <row r="4831" spans="61:62">
      <c r="BI4831">
        <v>6791327</v>
      </c>
      <c r="BJ4831" t="s">
        <v>278</v>
      </c>
    </row>
    <row r="4832" spans="61:62">
      <c r="BI4832">
        <v>6791331</v>
      </c>
      <c r="BJ4832" t="s">
        <v>278</v>
      </c>
    </row>
    <row r="4833" spans="61:62">
      <c r="BI4833">
        <v>6791332</v>
      </c>
      <c r="BJ4833" t="s">
        <v>278</v>
      </c>
    </row>
    <row r="4834" spans="61:62">
      <c r="BI4834">
        <v>6791333</v>
      </c>
      <c r="BJ4834" t="s">
        <v>278</v>
      </c>
    </row>
    <row r="4835" spans="61:62">
      <c r="BI4835">
        <v>6791334</v>
      </c>
      <c r="BJ4835" t="s">
        <v>278</v>
      </c>
    </row>
    <row r="4836" spans="61:62">
      <c r="BI4836">
        <v>6791335</v>
      </c>
      <c r="BJ4836" t="s">
        <v>278</v>
      </c>
    </row>
    <row r="4837" spans="61:62">
      <c r="BI4837">
        <v>6791336</v>
      </c>
      <c r="BJ4837" t="s">
        <v>278</v>
      </c>
    </row>
    <row r="4838" spans="61:62">
      <c r="BI4838">
        <v>6791337</v>
      </c>
      <c r="BJ4838" t="s">
        <v>278</v>
      </c>
    </row>
    <row r="4839" spans="61:62">
      <c r="BI4839">
        <v>6791338</v>
      </c>
      <c r="BJ4839" t="s">
        <v>278</v>
      </c>
    </row>
    <row r="4840" spans="61:62">
      <c r="BI4840">
        <v>6792101</v>
      </c>
      <c r="BJ4840" t="s">
        <v>249</v>
      </c>
    </row>
    <row r="4841" spans="61:62">
      <c r="BI4841">
        <v>6792111</v>
      </c>
      <c r="BJ4841" t="s">
        <v>249</v>
      </c>
    </row>
    <row r="4842" spans="61:62">
      <c r="BI4842">
        <v>6792112</v>
      </c>
      <c r="BJ4842" t="s">
        <v>249</v>
      </c>
    </row>
    <row r="4843" spans="61:62">
      <c r="BI4843">
        <v>6792113</v>
      </c>
      <c r="BJ4843" t="s">
        <v>249</v>
      </c>
    </row>
    <row r="4844" spans="61:62">
      <c r="BI4844">
        <v>6792114</v>
      </c>
      <c r="BJ4844" t="s">
        <v>249</v>
      </c>
    </row>
    <row r="4845" spans="61:62">
      <c r="BI4845">
        <v>6792115</v>
      </c>
      <c r="BJ4845" t="s">
        <v>249</v>
      </c>
    </row>
    <row r="4846" spans="61:62">
      <c r="BI4846">
        <v>6792121</v>
      </c>
      <c r="BJ4846" t="s">
        <v>249</v>
      </c>
    </row>
    <row r="4847" spans="61:62">
      <c r="BI4847">
        <v>6792122</v>
      </c>
      <c r="BJ4847" t="s">
        <v>249</v>
      </c>
    </row>
    <row r="4848" spans="61:62">
      <c r="BI4848">
        <v>6792123</v>
      </c>
      <c r="BJ4848" t="s">
        <v>249</v>
      </c>
    </row>
    <row r="4849" spans="61:62">
      <c r="BI4849">
        <v>6792124</v>
      </c>
      <c r="BJ4849" t="s">
        <v>249</v>
      </c>
    </row>
    <row r="4850" spans="61:62">
      <c r="BI4850">
        <v>6792131</v>
      </c>
      <c r="BJ4850" t="s">
        <v>249</v>
      </c>
    </row>
    <row r="4851" spans="61:62">
      <c r="BI4851">
        <v>6792132</v>
      </c>
      <c r="BJ4851" t="s">
        <v>249</v>
      </c>
    </row>
    <row r="4852" spans="61:62">
      <c r="BI4852">
        <v>6792141</v>
      </c>
      <c r="BJ4852" t="s">
        <v>249</v>
      </c>
    </row>
    <row r="4853" spans="61:62">
      <c r="BI4853">
        <v>6792142</v>
      </c>
      <c r="BJ4853" t="s">
        <v>249</v>
      </c>
    </row>
    <row r="4854" spans="61:62">
      <c r="BI4854">
        <v>6792143</v>
      </c>
      <c r="BJ4854" t="s">
        <v>249</v>
      </c>
    </row>
    <row r="4855" spans="61:62">
      <c r="BI4855">
        <v>6792144</v>
      </c>
      <c r="BJ4855" t="s">
        <v>249</v>
      </c>
    </row>
    <row r="4856" spans="61:62">
      <c r="BI4856">
        <v>6792151</v>
      </c>
      <c r="BJ4856" t="s">
        <v>249</v>
      </c>
    </row>
    <row r="4857" spans="61:62">
      <c r="BI4857">
        <v>6792152</v>
      </c>
      <c r="BJ4857" t="s">
        <v>249</v>
      </c>
    </row>
    <row r="4858" spans="61:62">
      <c r="BI4858">
        <v>6792153</v>
      </c>
      <c r="BJ4858" t="s">
        <v>249</v>
      </c>
    </row>
    <row r="4859" spans="61:62">
      <c r="BI4859">
        <v>6792154</v>
      </c>
      <c r="BJ4859" t="s">
        <v>249</v>
      </c>
    </row>
    <row r="4860" spans="61:62">
      <c r="BI4860">
        <v>6792155</v>
      </c>
      <c r="BJ4860" t="s">
        <v>249</v>
      </c>
    </row>
    <row r="4861" spans="61:62">
      <c r="BI4861">
        <v>6792161</v>
      </c>
      <c r="BJ4861" t="s">
        <v>249</v>
      </c>
    </row>
    <row r="4862" spans="61:62">
      <c r="BI4862">
        <v>6792162</v>
      </c>
      <c r="BJ4862" t="s">
        <v>249</v>
      </c>
    </row>
    <row r="4863" spans="61:62">
      <c r="BI4863">
        <v>6792163</v>
      </c>
      <c r="BJ4863" t="s">
        <v>249</v>
      </c>
    </row>
    <row r="4864" spans="61:62">
      <c r="BI4864">
        <v>6792164</v>
      </c>
      <c r="BJ4864" t="s">
        <v>249</v>
      </c>
    </row>
    <row r="4865" spans="61:62">
      <c r="BI4865">
        <v>6792165</v>
      </c>
      <c r="BJ4865" t="s">
        <v>249</v>
      </c>
    </row>
    <row r="4866" spans="61:62">
      <c r="BI4866">
        <v>6792166</v>
      </c>
      <c r="BJ4866" t="s">
        <v>249</v>
      </c>
    </row>
    <row r="4867" spans="61:62">
      <c r="BI4867">
        <v>6792167</v>
      </c>
      <c r="BJ4867" t="s">
        <v>249</v>
      </c>
    </row>
    <row r="4868" spans="61:62">
      <c r="BI4868">
        <v>6792200</v>
      </c>
      <c r="BJ4868" t="s">
        <v>282</v>
      </c>
    </row>
    <row r="4869" spans="61:62">
      <c r="BI4869">
        <v>6792201</v>
      </c>
      <c r="BJ4869" t="s">
        <v>282</v>
      </c>
    </row>
    <row r="4870" spans="61:62">
      <c r="BI4870">
        <v>6792202</v>
      </c>
      <c r="BJ4870" t="s">
        <v>282</v>
      </c>
    </row>
    <row r="4871" spans="61:62">
      <c r="BI4871">
        <v>6792203</v>
      </c>
      <c r="BJ4871" t="s">
        <v>282</v>
      </c>
    </row>
    <row r="4872" spans="61:62">
      <c r="BI4872">
        <v>6792204</v>
      </c>
      <c r="BJ4872" t="s">
        <v>282</v>
      </c>
    </row>
    <row r="4873" spans="61:62">
      <c r="BI4873">
        <v>6792205</v>
      </c>
      <c r="BJ4873" t="s">
        <v>282</v>
      </c>
    </row>
    <row r="4874" spans="61:62">
      <c r="BI4874">
        <v>6792211</v>
      </c>
      <c r="BJ4874" t="s">
        <v>282</v>
      </c>
    </row>
    <row r="4875" spans="61:62">
      <c r="BI4875">
        <v>6792212</v>
      </c>
      <c r="BJ4875" t="s">
        <v>282</v>
      </c>
    </row>
    <row r="4876" spans="61:62">
      <c r="BI4876">
        <v>6792213</v>
      </c>
      <c r="BJ4876" t="s">
        <v>282</v>
      </c>
    </row>
    <row r="4877" spans="61:62">
      <c r="BI4877">
        <v>6792214</v>
      </c>
      <c r="BJ4877" t="s">
        <v>282</v>
      </c>
    </row>
    <row r="4878" spans="61:62">
      <c r="BI4878">
        <v>6792215</v>
      </c>
      <c r="BJ4878" t="s">
        <v>282</v>
      </c>
    </row>
    <row r="4879" spans="61:62">
      <c r="BI4879">
        <v>6792216</v>
      </c>
      <c r="BJ4879" t="s">
        <v>282</v>
      </c>
    </row>
    <row r="4880" spans="61:62">
      <c r="BI4880">
        <v>6792217</v>
      </c>
      <c r="BJ4880" t="s">
        <v>282</v>
      </c>
    </row>
    <row r="4881" spans="61:62">
      <c r="BI4881">
        <v>6792218</v>
      </c>
      <c r="BJ4881" t="s">
        <v>282</v>
      </c>
    </row>
    <row r="4882" spans="61:62">
      <c r="BI4882">
        <v>6792300</v>
      </c>
      <c r="BJ4882" t="s">
        <v>281</v>
      </c>
    </row>
    <row r="4883" spans="61:62">
      <c r="BI4883">
        <v>6792301</v>
      </c>
      <c r="BJ4883" t="s">
        <v>281</v>
      </c>
    </row>
    <row r="4884" spans="61:62">
      <c r="BI4884">
        <v>6792302</v>
      </c>
      <c r="BJ4884" t="s">
        <v>281</v>
      </c>
    </row>
    <row r="4885" spans="61:62">
      <c r="BI4885">
        <v>6792303</v>
      </c>
      <c r="BJ4885" t="s">
        <v>281</v>
      </c>
    </row>
    <row r="4886" spans="61:62">
      <c r="BI4886">
        <v>6792304</v>
      </c>
      <c r="BJ4886" t="s">
        <v>281</v>
      </c>
    </row>
    <row r="4887" spans="61:62">
      <c r="BI4887">
        <v>6792311</v>
      </c>
      <c r="BJ4887" t="s">
        <v>281</v>
      </c>
    </row>
    <row r="4888" spans="61:62">
      <c r="BI4888">
        <v>6792312</v>
      </c>
      <c r="BJ4888" t="s">
        <v>281</v>
      </c>
    </row>
    <row r="4889" spans="61:62">
      <c r="BI4889">
        <v>6792313</v>
      </c>
      <c r="BJ4889" t="s">
        <v>281</v>
      </c>
    </row>
    <row r="4890" spans="61:62">
      <c r="BI4890">
        <v>6792314</v>
      </c>
      <c r="BJ4890" t="s">
        <v>281</v>
      </c>
    </row>
    <row r="4891" spans="61:62">
      <c r="BI4891">
        <v>6792315</v>
      </c>
      <c r="BJ4891" t="s">
        <v>281</v>
      </c>
    </row>
    <row r="4892" spans="61:62">
      <c r="BI4892">
        <v>6792316</v>
      </c>
      <c r="BJ4892" t="s">
        <v>281</v>
      </c>
    </row>
    <row r="4893" spans="61:62">
      <c r="BI4893">
        <v>6792317</v>
      </c>
      <c r="BJ4893" t="s">
        <v>281</v>
      </c>
    </row>
    <row r="4894" spans="61:62">
      <c r="BI4894">
        <v>6792318</v>
      </c>
      <c r="BJ4894" t="s">
        <v>281</v>
      </c>
    </row>
    <row r="4895" spans="61:62">
      <c r="BI4895">
        <v>6792321</v>
      </c>
      <c r="BJ4895" t="s">
        <v>281</v>
      </c>
    </row>
    <row r="4896" spans="61:62">
      <c r="BI4896">
        <v>6792322</v>
      </c>
      <c r="BJ4896" t="s">
        <v>281</v>
      </c>
    </row>
    <row r="4897" spans="61:62">
      <c r="BI4897">
        <v>6792323</v>
      </c>
      <c r="BJ4897" t="s">
        <v>281</v>
      </c>
    </row>
    <row r="4898" spans="61:62">
      <c r="BI4898">
        <v>6792324</v>
      </c>
      <c r="BJ4898" t="s">
        <v>281</v>
      </c>
    </row>
    <row r="4899" spans="61:62">
      <c r="BI4899">
        <v>6792325</v>
      </c>
      <c r="BJ4899" t="s">
        <v>281</v>
      </c>
    </row>
    <row r="4900" spans="61:62">
      <c r="BI4900">
        <v>6792326</v>
      </c>
      <c r="BJ4900" t="s">
        <v>281</v>
      </c>
    </row>
    <row r="4901" spans="61:62">
      <c r="BI4901">
        <v>6792327</v>
      </c>
      <c r="BJ4901" t="s">
        <v>281</v>
      </c>
    </row>
    <row r="4902" spans="61:62">
      <c r="BI4902">
        <v>6792331</v>
      </c>
      <c r="BJ4902" t="s">
        <v>281</v>
      </c>
    </row>
    <row r="4903" spans="61:62">
      <c r="BI4903">
        <v>6792332</v>
      </c>
      <c r="BJ4903" t="s">
        <v>281</v>
      </c>
    </row>
    <row r="4904" spans="61:62">
      <c r="BI4904">
        <v>6792333</v>
      </c>
      <c r="BJ4904" t="s">
        <v>281</v>
      </c>
    </row>
    <row r="4905" spans="61:62">
      <c r="BI4905">
        <v>6792334</v>
      </c>
      <c r="BJ4905" t="s">
        <v>281</v>
      </c>
    </row>
    <row r="4906" spans="61:62">
      <c r="BI4906">
        <v>6792335</v>
      </c>
      <c r="BJ4906" t="s">
        <v>281</v>
      </c>
    </row>
    <row r="4907" spans="61:62">
      <c r="BI4907">
        <v>6792336</v>
      </c>
      <c r="BJ4907" t="s">
        <v>281</v>
      </c>
    </row>
    <row r="4908" spans="61:62">
      <c r="BI4908">
        <v>6792337</v>
      </c>
      <c r="BJ4908" t="s">
        <v>281</v>
      </c>
    </row>
    <row r="4909" spans="61:62">
      <c r="BI4909">
        <v>6792401</v>
      </c>
      <c r="BJ4909" t="s">
        <v>283</v>
      </c>
    </row>
    <row r="4910" spans="61:62">
      <c r="BI4910">
        <v>6792402</v>
      </c>
      <c r="BJ4910" t="s">
        <v>283</v>
      </c>
    </row>
    <row r="4911" spans="61:62">
      <c r="BI4911">
        <v>6792403</v>
      </c>
      <c r="BJ4911" t="s">
        <v>283</v>
      </c>
    </row>
    <row r="4912" spans="61:62">
      <c r="BI4912">
        <v>6792404</v>
      </c>
      <c r="BJ4912" t="s">
        <v>283</v>
      </c>
    </row>
    <row r="4913" spans="61:62">
      <c r="BI4913">
        <v>6792405</v>
      </c>
      <c r="BJ4913" t="s">
        <v>283</v>
      </c>
    </row>
    <row r="4914" spans="61:62">
      <c r="BI4914">
        <v>6792411</v>
      </c>
      <c r="BJ4914" t="s">
        <v>283</v>
      </c>
    </row>
    <row r="4915" spans="61:62">
      <c r="BI4915">
        <v>6792412</v>
      </c>
      <c r="BJ4915" t="s">
        <v>283</v>
      </c>
    </row>
    <row r="4916" spans="61:62">
      <c r="BI4916">
        <v>6792413</v>
      </c>
      <c r="BJ4916" t="s">
        <v>283</v>
      </c>
    </row>
    <row r="4917" spans="61:62">
      <c r="BI4917">
        <v>6792414</v>
      </c>
      <c r="BJ4917" t="s">
        <v>283</v>
      </c>
    </row>
    <row r="4918" spans="61:62">
      <c r="BI4918">
        <v>6792415</v>
      </c>
      <c r="BJ4918" t="s">
        <v>283</v>
      </c>
    </row>
    <row r="4919" spans="61:62">
      <c r="BI4919">
        <v>6792421</v>
      </c>
      <c r="BJ4919" t="s">
        <v>283</v>
      </c>
    </row>
    <row r="4920" spans="61:62">
      <c r="BI4920">
        <v>6792422</v>
      </c>
      <c r="BJ4920" t="s">
        <v>283</v>
      </c>
    </row>
    <row r="4921" spans="61:62">
      <c r="BI4921">
        <v>6792423</v>
      </c>
      <c r="BJ4921" t="s">
        <v>283</v>
      </c>
    </row>
    <row r="4922" spans="61:62">
      <c r="BI4922">
        <v>6792424</v>
      </c>
      <c r="BJ4922" t="s">
        <v>283</v>
      </c>
    </row>
    <row r="4923" spans="61:62">
      <c r="BI4923">
        <v>6792425</v>
      </c>
      <c r="BJ4923" t="s">
        <v>283</v>
      </c>
    </row>
    <row r="4924" spans="61:62">
      <c r="BI4924">
        <v>6792431</v>
      </c>
      <c r="BJ4924" t="s">
        <v>283</v>
      </c>
    </row>
    <row r="4925" spans="61:62">
      <c r="BI4925">
        <v>6792432</v>
      </c>
      <c r="BJ4925" t="s">
        <v>283</v>
      </c>
    </row>
    <row r="4926" spans="61:62">
      <c r="BI4926">
        <v>6792433</v>
      </c>
      <c r="BJ4926" t="s">
        <v>283</v>
      </c>
    </row>
    <row r="4927" spans="61:62">
      <c r="BI4927">
        <v>6792434</v>
      </c>
      <c r="BJ4927" t="s">
        <v>283</v>
      </c>
    </row>
    <row r="4928" spans="61:62">
      <c r="BI4928">
        <v>6793100</v>
      </c>
      <c r="BJ4928" t="s">
        <v>283</v>
      </c>
    </row>
    <row r="4929" spans="61:62">
      <c r="BI4929">
        <v>6793101</v>
      </c>
      <c r="BJ4929" t="s">
        <v>283</v>
      </c>
    </row>
    <row r="4930" spans="61:62">
      <c r="BI4930">
        <v>6793102</v>
      </c>
      <c r="BJ4930" t="s">
        <v>283</v>
      </c>
    </row>
    <row r="4931" spans="61:62">
      <c r="BI4931">
        <v>6793103</v>
      </c>
      <c r="BJ4931" t="s">
        <v>283</v>
      </c>
    </row>
    <row r="4932" spans="61:62">
      <c r="BI4932">
        <v>6793104</v>
      </c>
      <c r="BJ4932" t="s">
        <v>283</v>
      </c>
    </row>
    <row r="4933" spans="61:62">
      <c r="BI4933">
        <v>6793111</v>
      </c>
      <c r="BJ4933" t="s">
        <v>283</v>
      </c>
    </row>
    <row r="4934" spans="61:62">
      <c r="BI4934">
        <v>6793112</v>
      </c>
      <c r="BJ4934" t="s">
        <v>283</v>
      </c>
    </row>
    <row r="4935" spans="61:62">
      <c r="BI4935">
        <v>6793113</v>
      </c>
      <c r="BJ4935" t="s">
        <v>283</v>
      </c>
    </row>
    <row r="4936" spans="61:62">
      <c r="BI4936">
        <v>6793114</v>
      </c>
      <c r="BJ4936" t="s">
        <v>283</v>
      </c>
    </row>
    <row r="4937" spans="61:62">
      <c r="BI4937">
        <v>6793115</v>
      </c>
      <c r="BJ4937" t="s">
        <v>283</v>
      </c>
    </row>
    <row r="4938" spans="61:62">
      <c r="BI4938">
        <v>6793116</v>
      </c>
      <c r="BJ4938" t="s">
        <v>283</v>
      </c>
    </row>
    <row r="4939" spans="61:62">
      <c r="BI4939">
        <v>6793121</v>
      </c>
      <c r="BJ4939" t="s">
        <v>283</v>
      </c>
    </row>
    <row r="4940" spans="61:62">
      <c r="BI4940">
        <v>6793122</v>
      </c>
      <c r="BJ4940" t="s">
        <v>283</v>
      </c>
    </row>
    <row r="4941" spans="61:62">
      <c r="BI4941">
        <v>6793123</v>
      </c>
      <c r="BJ4941" t="s">
        <v>283</v>
      </c>
    </row>
    <row r="4942" spans="61:62">
      <c r="BI4942">
        <v>6793124</v>
      </c>
      <c r="BJ4942" t="s">
        <v>283</v>
      </c>
    </row>
    <row r="4943" spans="61:62">
      <c r="BI4943">
        <v>6793125</v>
      </c>
      <c r="BJ4943" t="s">
        <v>283</v>
      </c>
    </row>
    <row r="4944" spans="61:62">
      <c r="BI4944">
        <v>6793301</v>
      </c>
      <c r="BJ4944" t="s">
        <v>272</v>
      </c>
    </row>
    <row r="4945" spans="61:62">
      <c r="BI4945">
        <v>6793302</v>
      </c>
      <c r="BJ4945" t="s">
        <v>272</v>
      </c>
    </row>
    <row r="4946" spans="61:62">
      <c r="BI4946">
        <v>6793311</v>
      </c>
      <c r="BJ4946" t="s">
        <v>272</v>
      </c>
    </row>
    <row r="4947" spans="61:62">
      <c r="BI4947">
        <v>6793321</v>
      </c>
      <c r="BJ4947" t="s">
        <v>272</v>
      </c>
    </row>
    <row r="4948" spans="61:62">
      <c r="BI4948">
        <v>6793322</v>
      </c>
      <c r="BJ4948" t="s">
        <v>272</v>
      </c>
    </row>
    <row r="4949" spans="61:62">
      <c r="BI4949">
        <v>6793323</v>
      </c>
      <c r="BJ4949" t="s">
        <v>272</v>
      </c>
    </row>
    <row r="4950" spans="61:62">
      <c r="BI4950">
        <v>6793324</v>
      </c>
      <c r="BJ4950" t="s">
        <v>272</v>
      </c>
    </row>
    <row r="4951" spans="61:62">
      <c r="BI4951">
        <v>6793325</v>
      </c>
      <c r="BJ4951" t="s">
        <v>272</v>
      </c>
    </row>
    <row r="4952" spans="61:62">
      <c r="BI4952">
        <v>6793326</v>
      </c>
      <c r="BJ4952" t="s">
        <v>272</v>
      </c>
    </row>
    <row r="4953" spans="61:62">
      <c r="BI4953">
        <v>6793331</v>
      </c>
      <c r="BJ4953" t="s">
        <v>272</v>
      </c>
    </row>
    <row r="4954" spans="61:62">
      <c r="BI4954">
        <v>6793332</v>
      </c>
      <c r="BJ4954" t="s">
        <v>272</v>
      </c>
    </row>
    <row r="4955" spans="61:62">
      <c r="BI4955">
        <v>6793341</v>
      </c>
      <c r="BJ4955" t="s">
        <v>272</v>
      </c>
    </row>
    <row r="4956" spans="61:62">
      <c r="BI4956">
        <v>6793401</v>
      </c>
      <c r="BJ4956" t="s">
        <v>272</v>
      </c>
    </row>
    <row r="4957" spans="61:62">
      <c r="BI4957">
        <v>6793402</v>
      </c>
      <c r="BJ4957" t="s">
        <v>272</v>
      </c>
    </row>
    <row r="4958" spans="61:62">
      <c r="BI4958">
        <v>6793403</v>
      </c>
      <c r="BJ4958" t="s">
        <v>272</v>
      </c>
    </row>
    <row r="4959" spans="61:62">
      <c r="BI4959">
        <v>6793411</v>
      </c>
      <c r="BJ4959" t="s">
        <v>272</v>
      </c>
    </row>
    <row r="4960" spans="61:62">
      <c r="BI4960">
        <v>6793412</v>
      </c>
      <c r="BJ4960" t="s">
        <v>272</v>
      </c>
    </row>
    <row r="4961" spans="61:62">
      <c r="BI4961">
        <v>6793413</v>
      </c>
      <c r="BJ4961" t="s">
        <v>272</v>
      </c>
    </row>
    <row r="4962" spans="61:62">
      <c r="BI4962">
        <v>6793414</v>
      </c>
      <c r="BJ4962" t="s">
        <v>272</v>
      </c>
    </row>
    <row r="4963" spans="61:62">
      <c r="BI4963">
        <v>6793421</v>
      </c>
      <c r="BJ4963" t="s">
        <v>272</v>
      </c>
    </row>
    <row r="4964" spans="61:62">
      <c r="BI4964">
        <v>6793422</v>
      </c>
      <c r="BJ4964" t="s">
        <v>272</v>
      </c>
    </row>
    <row r="4965" spans="61:62">
      <c r="BI4965">
        <v>6793423</v>
      </c>
      <c r="BJ4965" t="s">
        <v>272</v>
      </c>
    </row>
    <row r="4966" spans="61:62">
      <c r="BI4966">
        <v>6793424</v>
      </c>
      <c r="BJ4966" t="s">
        <v>272</v>
      </c>
    </row>
    <row r="4967" spans="61:62">
      <c r="BI4967">
        <v>6793431</v>
      </c>
      <c r="BJ4967" t="s">
        <v>272</v>
      </c>
    </row>
    <row r="4968" spans="61:62">
      <c r="BI4968">
        <v>6793432</v>
      </c>
      <c r="BJ4968" t="s">
        <v>272</v>
      </c>
    </row>
    <row r="4969" spans="61:62">
      <c r="BI4969">
        <v>6793433</v>
      </c>
      <c r="BJ4969" t="s">
        <v>272</v>
      </c>
    </row>
    <row r="4970" spans="61:62">
      <c r="BI4970">
        <v>6793441</v>
      </c>
      <c r="BJ4970" t="s">
        <v>272</v>
      </c>
    </row>
    <row r="4971" spans="61:62">
      <c r="BI4971">
        <v>6793442</v>
      </c>
      <c r="BJ4971" t="s">
        <v>272</v>
      </c>
    </row>
    <row r="4972" spans="61:62">
      <c r="BI4972">
        <v>6793451</v>
      </c>
      <c r="BJ4972" t="s">
        <v>272</v>
      </c>
    </row>
    <row r="4973" spans="61:62">
      <c r="BI4973">
        <v>6793452</v>
      </c>
      <c r="BJ4973" t="s">
        <v>272</v>
      </c>
    </row>
    <row r="4974" spans="61:62">
      <c r="BI4974">
        <v>6793453</v>
      </c>
      <c r="BJ4974" t="s">
        <v>272</v>
      </c>
    </row>
    <row r="4975" spans="61:62">
      <c r="BI4975">
        <v>6794001</v>
      </c>
      <c r="BJ4975" t="s">
        <v>276</v>
      </c>
    </row>
    <row r="4976" spans="61:62">
      <c r="BI4976">
        <v>6794002</v>
      </c>
      <c r="BJ4976" t="s">
        <v>276</v>
      </c>
    </row>
    <row r="4977" spans="61:62">
      <c r="BI4977">
        <v>6794003</v>
      </c>
      <c r="BJ4977" t="s">
        <v>276</v>
      </c>
    </row>
    <row r="4978" spans="61:62">
      <c r="BI4978">
        <v>6794004</v>
      </c>
      <c r="BJ4978" t="s">
        <v>276</v>
      </c>
    </row>
    <row r="4979" spans="61:62">
      <c r="BI4979">
        <v>6794005</v>
      </c>
      <c r="BJ4979" t="s">
        <v>276</v>
      </c>
    </row>
    <row r="4980" spans="61:62">
      <c r="BI4980">
        <v>6794006</v>
      </c>
      <c r="BJ4980" t="s">
        <v>276</v>
      </c>
    </row>
    <row r="4981" spans="61:62">
      <c r="BI4981">
        <v>6794007</v>
      </c>
      <c r="BJ4981" t="s">
        <v>276</v>
      </c>
    </row>
    <row r="4982" spans="61:62">
      <c r="BI4982">
        <v>6794008</v>
      </c>
      <c r="BJ4982" t="s">
        <v>276</v>
      </c>
    </row>
    <row r="4983" spans="61:62">
      <c r="BI4983">
        <v>6794011</v>
      </c>
      <c r="BJ4983" t="s">
        <v>276</v>
      </c>
    </row>
    <row r="4984" spans="61:62">
      <c r="BI4984">
        <v>6794012</v>
      </c>
      <c r="BJ4984" t="s">
        <v>276</v>
      </c>
    </row>
    <row r="4985" spans="61:62">
      <c r="BI4985">
        <v>6794013</v>
      </c>
      <c r="BJ4985" t="s">
        <v>276</v>
      </c>
    </row>
    <row r="4986" spans="61:62">
      <c r="BI4986">
        <v>6794014</v>
      </c>
      <c r="BJ4986" t="s">
        <v>276</v>
      </c>
    </row>
    <row r="4987" spans="61:62">
      <c r="BI4987">
        <v>6794015</v>
      </c>
      <c r="BJ4987" t="s">
        <v>276</v>
      </c>
    </row>
    <row r="4988" spans="61:62">
      <c r="BI4988">
        <v>6794016</v>
      </c>
      <c r="BJ4988" t="s">
        <v>276</v>
      </c>
    </row>
    <row r="4989" spans="61:62">
      <c r="BI4989">
        <v>6794017</v>
      </c>
      <c r="BJ4989" t="s">
        <v>276</v>
      </c>
    </row>
    <row r="4990" spans="61:62">
      <c r="BI4990">
        <v>6794021</v>
      </c>
      <c r="BJ4990" t="s">
        <v>276</v>
      </c>
    </row>
    <row r="4991" spans="61:62">
      <c r="BI4991">
        <v>6794022</v>
      </c>
      <c r="BJ4991" t="s">
        <v>276</v>
      </c>
    </row>
    <row r="4992" spans="61:62">
      <c r="BI4992">
        <v>6794023</v>
      </c>
      <c r="BJ4992" t="s">
        <v>276</v>
      </c>
    </row>
    <row r="4993" spans="61:62">
      <c r="BI4993">
        <v>6794024</v>
      </c>
      <c r="BJ4993" t="s">
        <v>276</v>
      </c>
    </row>
    <row r="4994" spans="61:62">
      <c r="BI4994">
        <v>6794025</v>
      </c>
      <c r="BJ4994" t="s">
        <v>276</v>
      </c>
    </row>
    <row r="4995" spans="61:62">
      <c r="BI4995">
        <v>6794026</v>
      </c>
      <c r="BJ4995" t="s">
        <v>276</v>
      </c>
    </row>
    <row r="4996" spans="61:62">
      <c r="BI4996">
        <v>6794027</v>
      </c>
      <c r="BJ4996" t="s">
        <v>276</v>
      </c>
    </row>
    <row r="4997" spans="61:62">
      <c r="BI4997">
        <v>6794100</v>
      </c>
      <c r="BJ4997" t="s">
        <v>276</v>
      </c>
    </row>
    <row r="4998" spans="61:62">
      <c r="BI4998">
        <v>6794101</v>
      </c>
      <c r="BJ4998" t="s">
        <v>276</v>
      </c>
    </row>
    <row r="4999" spans="61:62">
      <c r="BI4999">
        <v>6794102</v>
      </c>
      <c r="BJ4999" t="s">
        <v>276</v>
      </c>
    </row>
    <row r="5000" spans="61:62">
      <c r="BI5000">
        <v>6794103</v>
      </c>
      <c r="BJ5000" t="s">
        <v>276</v>
      </c>
    </row>
    <row r="5001" spans="61:62">
      <c r="BI5001">
        <v>6794104</v>
      </c>
      <c r="BJ5001" t="s">
        <v>276</v>
      </c>
    </row>
    <row r="5002" spans="61:62">
      <c r="BI5002">
        <v>6794105</v>
      </c>
      <c r="BJ5002" t="s">
        <v>276</v>
      </c>
    </row>
    <row r="5003" spans="61:62">
      <c r="BI5003">
        <v>6794106</v>
      </c>
      <c r="BJ5003" t="s">
        <v>276</v>
      </c>
    </row>
    <row r="5004" spans="61:62">
      <c r="BI5004">
        <v>6794107</v>
      </c>
      <c r="BJ5004" t="s">
        <v>276</v>
      </c>
    </row>
    <row r="5005" spans="61:62">
      <c r="BI5005">
        <v>6794108</v>
      </c>
      <c r="BJ5005" t="s">
        <v>276</v>
      </c>
    </row>
    <row r="5006" spans="61:62">
      <c r="BI5006">
        <v>6794109</v>
      </c>
      <c r="BJ5006" t="s">
        <v>276</v>
      </c>
    </row>
    <row r="5007" spans="61:62">
      <c r="BI5007">
        <v>6794111</v>
      </c>
      <c r="BJ5007" t="s">
        <v>276</v>
      </c>
    </row>
    <row r="5008" spans="61:62">
      <c r="BI5008">
        <v>6794112</v>
      </c>
      <c r="BJ5008" t="s">
        <v>276</v>
      </c>
    </row>
    <row r="5009" spans="61:62">
      <c r="BI5009">
        <v>6794113</v>
      </c>
      <c r="BJ5009" t="s">
        <v>276</v>
      </c>
    </row>
    <row r="5010" spans="61:62">
      <c r="BI5010">
        <v>6794114</v>
      </c>
      <c r="BJ5010" t="s">
        <v>276</v>
      </c>
    </row>
    <row r="5011" spans="61:62">
      <c r="BI5011">
        <v>6794115</v>
      </c>
      <c r="BJ5011" t="s">
        <v>276</v>
      </c>
    </row>
    <row r="5012" spans="61:62">
      <c r="BI5012">
        <v>6794116</v>
      </c>
      <c r="BJ5012" t="s">
        <v>276</v>
      </c>
    </row>
    <row r="5013" spans="61:62">
      <c r="BI5013">
        <v>6794121</v>
      </c>
      <c r="BJ5013" t="s">
        <v>276</v>
      </c>
    </row>
    <row r="5014" spans="61:62">
      <c r="BI5014">
        <v>6794122</v>
      </c>
      <c r="BJ5014" t="s">
        <v>276</v>
      </c>
    </row>
    <row r="5015" spans="61:62">
      <c r="BI5015">
        <v>6794123</v>
      </c>
      <c r="BJ5015" t="s">
        <v>276</v>
      </c>
    </row>
    <row r="5016" spans="61:62">
      <c r="BI5016">
        <v>6794124</v>
      </c>
      <c r="BJ5016" t="s">
        <v>276</v>
      </c>
    </row>
    <row r="5017" spans="61:62">
      <c r="BI5017">
        <v>6794125</v>
      </c>
      <c r="BJ5017" t="s">
        <v>276</v>
      </c>
    </row>
    <row r="5018" spans="61:62">
      <c r="BI5018">
        <v>6794126</v>
      </c>
      <c r="BJ5018" t="s">
        <v>276</v>
      </c>
    </row>
    <row r="5019" spans="61:62">
      <c r="BI5019">
        <v>6794127</v>
      </c>
      <c r="BJ5019" t="s">
        <v>276</v>
      </c>
    </row>
    <row r="5020" spans="61:62">
      <c r="BI5020">
        <v>6794128</v>
      </c>
      <c r="BJ5020" t="s">
        <v>276</v>
      </c>
    </row>
    <row r="5021" spans="61:62">
      <c r="BI5021">
        <v>6794129</v>
      </c>
      <c r="BJ5021" t="s">
        <v>276</v>
      </c>
    </row>
    <row r="5022" spans="61:62">
      <c r="BI5022">
        <v>6794130</v>
      </c>
      <c r="BJ5022" t="s">
        <v>276</v>
      </c>
    </row>
    <row r="5023" spans="61:62">
      <c r="BI5023">
        <v>6794131</v>
      </c>
      <c r="BJ5023" t="s">
        <v>276</v>
      </c>
    </row>
    <row r="5024" spans="61:62">
      <c r="BI5024">
        <v>6794132</v>
      </c>
      <c r="BJ5024" t="s">
        <v>276</v>
      </c>
    </row>
    <row r="5025" spans="61:62">
      <c r="BI5025">
        <v>6794133</v>
      </c>
      <c r="BJ5025" t="s">
        <v>276</v>
      </c>
    </row>
    <row r="5026" spans="61:62">
      <c r="BI5026">
        <v>6794134</v>
      </c>
      <c r="BJ5026" t="s">
        <v>276</v>
      </c>
    </row>
    <row r="5027" spans="61:62">
      <c r="BI5027">
        <v>6794135</v>
      </c>
      <c r="BJ5027" t="s">
        <v>276</v>
      </c>
    </row>
    <row r="5028" spans="61:62">
      <c r="BI5028">
        <v>6794136</v>
      </c>
      <c r="BJ5028" t="s">
        <v>276</v>
      </c>
    </row>
    <row r="5029" spans="61:62">
      <c r="BI5029">
        <v>6794137</v>
      </c>
      <c r="BJ5029" t="s">
        <v>276</v>
      </c>
    </row>
    <row r="5030" spans="61:62">
      <c r="BI5030">
        <v>6794138</v>
      </c>
      <c r="BJ5030" t="s">
        <v>276</v>
      </c>
    </row>
    <row r="5031" spans="61:62">
      <c r="BI5031">
        <v>6794139</v>
      </c>
      <c r="BJ5031" t="s">
        <v>276</v>
      </c>
    </row>
    <row r="5032" spans="61:62">
      <c r="BI5032">
        <v>6794141</v>
      </c>
      <c r="BJ5032" t="s">
        <v>276</v>
      </c>
    </row>
    <row r="5033" spans="61:62">
      <c r="BI5033">
        <v>6794142</v>
      </c>
      <c r="BJ5033" t="s">
        <v>276</v>
      </c>
    </row>
    <row r="5034" spans="61:62">
      <c r="BI5034">
        <v>6794143</v>
      </c>
      <c r="BJ5034" t="s">
        <v>276</v>
      </c>
    </row>
    <row r="5035" spans="61:62">
      <c r="BI5035">
        <v>6794144</v>
      </c>
      <c r="BJ5035" t="s">
        <v>276</v>
      </c>
    </row>
    <row r="5036" spans="61:62">
      <c r="BI5036">
        <v>6794145</v>
      </c>
      <c r="BJ5036" t="s">
        <v>276</v>
      </c>
    </row>
    <row r="5037" spans="61:62">
      <c r="BI5037">
        <v>6794146</v>
      </c>
      <c r="BJ5037" t="s">
        <v>276</v>
      </c>
    </row>
    <row r="5038" spans="61:62">
      <c r="BI5038">
        <v>6794151</v>
      </c>
      <c r="BJ5038" t="s">
        <v>276</v>
      </c>
    </row>
    <row r="5039" spans="61:62">
      <c r="BI5039">
        <v>6794152</v>
      </c>
      <c r="BJ5039" t="s">
        <v>276</v>
      </c>
    </row>
    <row r="5040" spans="61:62">
      <c r="BI5040">
        <v>6794153</v>
      </c>
      <c r="BJ5040" t="s">
        <v>276</v>
      </c>
    </row>
    <row r="5041" spans="61:62">
      <c r="BI5041">
        <v>6794154</v>
      </c>
      <c r="BJ5041" t="s">
        <v>276</v>
      </c>
    </row>
    <row r="5042" spans="61:62">
      <c r="BI5042">
        <v>6794155</v>
      </c>
      <c r="BJ5042" t="s">
        <v>276</v>
      </c>
    </row>
    <row r="5043" spans="61:62">
      <c r="BI5043">
        <v>6794156</v>
      </c>
      <c r="BJ5043" t="s">
        <v>276</v>
      </c>
    </row>
    <row r="5044" spans="61:62">
      <c r="BI5044">
        <v>6794161</v>
      </c>
      <c r="BJ5044" t="s">
        <v>276</v>
      </c>
    </row>
    <row r="5045" spans="61:62">
      <c r="BI5045">
        <v>6794162</v>
      </c>
      <c r="BJ5045" t="s">
        <v>276</v>
      </c>
    </row>
    <row r="5046" spans="61:62">
      <c r="BI5046">
        <v>6794163</v>
      </c>
      <c r="BJ5046" t="s">
        <v>276</v>
      </c>
    </row>
    <row r="5047" spans="61:62">
      <c r="BI5047">
        <v>6794164</v>
      </c>
      <c r="BJ5047" t="s">
        <v>276</v>
      </c>
    </row>
    <row r="5048" spans="61:62">
      <c r="BI5048">
        <v>6794165</v>
      </c>
      <c r="BJ5048" t="s">
        <v>276</v>
      </c>
    </row>
    <row r="5049" spans="61:62">
      <c r="BI5049">
        <v>6794166</v>
      </c>
      <c r="BJ5049" t="s">
        <v>276</v>
      </c>
    </row>
    <row r="5050" spans="61:62">
      <c r="BI5050">
        <v>6794167</v>
      </c>
      <c r="BJ5050" t="s">
        <v>276</v>
      </c>
    </row>
    <row r="5051" spans="61:62">
      <c r="BI5051">
        <v>6794168</v>
      </c>
      <c r="BJ5051" t="s">
        <v>276</v>
      </c>
    </row>
    <row r="5052" spans="61:62">
      <c r="BI5052">
        <v>6794169</v>
      </c>
      <c r="BJ5052" t="s">
        <v>276</v>
      </c>
    </row>
    <row r="5053" spans="61:62">
      <c r="BI5053">
        <v>6794170</v>
      </c>
      <c r="BJ5053" t="s">
        <v>276</v>
      </c>
    </row>
    <row r="5054" spans="61:62">
      <c r="BI5054">
        <v>6794171</v>
      </c>
      <c r="BJ5054" t="s">
        <v>276</v>
      </c>
    </row>
    <row r="5055" spans="61:62">
      <c r="BI5055">
        <v>6794172</v>
      </c>
      <c r="BJ5055" t="s">
        <v>276</v>
      </c>
    </row>
    <row r="5056" spans="61:62">
      <c r="BI5056">
        <v>6794173</v>
      </c>
      <c r="BJ5056" t="s">
        <v>276</v>
      </c>
    </row>
    <row r="5057" spans="61:62">
      <c r="BI5057">
        <v>6794174</v>
      </c>
      <c r="BJ5057" t="s">
        <v>276</v>
      </c>
    </row>
    <row r="5058" spans="61:62">
      <c r="BI5058">
        <v>6794175</v>
      </c>
      <c r="BJ5058" t="s">
        <v>276</v>
      </c>
    </row>
    <row r="5059" spans="61:62">
      <c r="BI5059">
        <v>6794176</v>
      </c>
      <c r="BJ5059" t="s">
        <v>276</v>
      </c>
    </row>
    <row r="5060" spans="61:62">
      <c r="BI5060">
        <v>6794177</v>
      </c>
      <c r="BJ5060" t="s">
        <v>276</v>
      </c>
    </row>
    <row r="5061" spans="61:62">
      <c r="BI5061">
        <v>6794178</v>
      </c>
      <c r="BJ5061" t="s">
        <v>276</v>
      </c>
    </row>
    <row r="5062" spans="61:62">
      <c r="BI5062">
        <v>6794179</v>
      </c>
      <c r="BJ5062" t="s">
        <v>276</v>
      </c>
    </row>
    <row r="5063" spans="61:62">
      <c r="BI5063">
        <v>6794201</v>
      </c>
      <c r="BJ5063" t="s">
        <v>249</v>
      </c>
    </row>
    <row r="5064" spans="61:62">
      <c r="BI5064">
        <v>6794202</v>
      </c>
      <c r="BJ5064" t="s">
        <v>249</v>
      </c>
    </row>
    <row r="5065" spans="61:62">
      <c r="BI5065">
        <v>6794203</v>
      </c>
      <c r="BJ5065" t="s">
        <v>249</v>
      </c>
    </row>
    <row r="5066" spans="61:62">
      <c r="BI5066">
        <v>6794204</v>
      </c>
      <c r="BJ5066" t="s">
        <v>249</v>
      </c>
    </row>
    <row r="5067" spans="61:62">
      <c r="BI5067">
        <v>6794205</v>
      </c>
      <c r="BJ5067" t="s">
        <v>249</v>
      </c>
    </row>
    <row r="5068" spans="61:62">
      <c r="BI5068">
        <v>6794206</v>
      </c>
      <c r="BJ5068" t="s">
        <v>249</v>
      </c>
    </row>
    <row r="5069" spans="61:62">
      <c r="BI5069">
        <v>6794211</v>
      </c>
      <c r="BJ5069" t="s">
        <v>249</v>
      </c>
    </row>
    <row r="5070" spans="61:62">
      <c r="BI5070">
        <v>6794212</v>
      </c>
      <c r="BJ5070" t="s">
        <v>249</v>
      </c>
    </row>
    <row r="5071" spans="61:62">
      <c r="BI5071">
        <v>6794213</v>
      </c>
      <c r="BJ5071" t="s">
        <v>249</v>
      </c>
    </row>
    <row r="5072" spans="61:62">
      <c r="BI5072">
        <v>6794214</v>
      </c>
      <c r="BJ5072" t="s">
        <v>249</v>
      </c>
    </row>
    <row r="5073" spans="61:62">
      <c r="BI5073">
        <v>6794215</v>
      </c>
      <c r="BJ5073" t="s">
        <v>249</v>
      </c>
    </row>
    <row r="5074" spans="61:62">
      <c r="BI5074">
        <v>6794221</v>
      </c>
      <c r="BJ5074" t="s">
        <v>249</v>
      </c>
    </row>
    <row r="5075" spans="61:62">
      <c r="BI5075">
        <v>6794222</v>
      </c>
      <c r="BJ5075" t="s">
        <v>249</v>
      </c>
    </row>
    <row r="5076" spans="61:62">
      <c r="BI5076">
        <v>6794223</v>
      </c>
      <c r="BJ5076" t="s">
        <v>249</v>
      </c>
    </row>
    <row r="5077" spans="61:62">
      <c r="BI5077">
        <v>6794231</v>
      </c>
      <c r="BJ5077" t="s">
        <v>249</v>
      </c>
    </row>
    <row r="5078" spans="61:62">
      <c r="BI5078">
        <v>6794232</v>
      </c>
      <c r="BJ5078" t="s">
        <v>249</v>
      </c>
    </row>
    <row r="5079" spans="61:62">
      <c r="BI5079">
        <v>6794233</v>
      </c>
      <c r="BJ5079" t="s">
        <v>249</v>
      </c>
    </row>
    <row r="5080" spans="61:62">
      <c r="BI5080">
        <v>6794301</v>
      </c>
      <c r="BJ5080" t="s">
        <v>276</v>
      </c>
    </row>
    <row r="5081" spans="61:62">
      <c r="BI5081">
        <v>6794302</v>
      </c>
      <c r="BJ5081" t="s">
        <v>276</v>
      </c>
    </row>
    <row r="5082" spans="61:62">
      <c r="BI5082">
        <v>6794303</v>
      </c>
      <c r="BJ5082" t="s">
        <v>276</v>
      </c>
    </row>
    <row r="5083" spans="61:62">
      <c r="BI5083">
        <v>6794304</v>
      </c>
      <c r="BJ5083" t="s">
        <v>276</v>
      </c>
    </row>
    <row r="5084" spans="61:62">
      <c r="BI5084">
        <v>6794305</v>
      </c>
      <c r="BJ5084" t="s">
        <v>276</v>
      </c>
    </row>
    <row r="5085" spans="61:62">
      <c r="BI5085">
        <v>6794311</v>
      </c>
      <c r="BJ5085" t="s">
        <v>276</v>
      </c>
    </row>
    <row r="5086" spans="61:62">
      <c r="BI5086">
        <v>6794312</v>
      </c>
      <c r="BJ5086" t="s">
        <v>276</v>
      </c>
    </row>
    <row r="5087" spans="61:62">
      <c r="BI5087">
        <v>6794313</v>
      </c>
      <c r="BJ5087" t="s">
        <v>276</v>
      </c>
    </row>
    <row r="5088" spans="61:62">
      <c r="BI5088">
        <v>6794314</v>
      </c>
      <c r="BJ5088" t="s">
        <v>276</v>
      </c>
    </row>
    <row r="5089" spans="61:62">
      <c r="BI5089">
        <v>6794315</v>
      </c>
      <c r="BJ5089" t="s">
        <v>276</v>
      </c>
    </row>
    <row r="5090" spans="61:62">
      <c r="BI5090">
        <v>6794316</v>
      </c>
      <c r="BJ5090" t="s">
        <v>276</v>
      </c>
    </row>
    <row r="5091" spans="61:62">
      <c r="BI5091">
        <v>6794321</v>
      </c>
      <c r="BJ5091" t="s">
        <v>276</v>
      </c>
    </row>
    <row r="5092" spans="61:62">
      <c r="BI5092">
        <v>6794322</v>
      </c>
      <c r="BJ5092" t="s">
        <v>276</v>
      </c>
    </row>
    <row r="5093" spans="61:62">
      <c r="BI5093">
        <v>6794323</v>
      </c>
      <c r="BJ5093" t="s">
        <v>276</v>
      </c>
    </row>
    <row r="5094" spans="61:62">
      <c r="BI5094">
        <v>6794324</v>
      </c>
      <c r="BJ5094" t="s">
        <v>276</v>
      </c>
    </row>
    <row r="5095" spans="61:62">
      <c r="BI5095">
        <v>6794325</v>
      </c>
      <c r="BJ5095" t="s">
        <v>276</v>
      </c>
    </row>
    <row r="5096" spans="61:62">
      <c r="BI5096">
        <v>6794326</v>
      </c>
      <c r="BJ5096" t="s">
        <v>276</v>
      </c>
    </row>
    <row r="5097" spans="61:62">
      <c r="BI5097">
        <v>6794327</v>
      </c>
      <c r="BJ5097" t="s">
        <v>276</v>
      </c>
    </row>
    <row r="5098" spans="61:62">
      <c r="BI5098">
        <v>6794331</v>
      </c>
      <c r="BJ5098" t="s">
        <v>276</v>
      </c>
    </row>
    <row r="5099" spans="61:62">
      <c r="BI5099">
        <v>6794332</v>
      </c>
      <c r="BJ5099" t="s">
        <v>276</v>
      </c>
    </row>
    <row r="5100" spans="61:62">
      <c r="BI5100">
        <v>6794333</v>
      </c>
      <c r="BJ5100" t="s">
        <v>276</v>
      </c>
    </row>
    <row r="5101" spans="61:62">
      <c r="BI5101">
        <v>6794341</v>
      </c>
      <c r="BJ5101" t="s">
        <v>276</v>
      </c>
    </row>
    <row r="5102" spans="61:62">
      <c r="BI5102">
        <v>6794342</v>
      </c>
      <c r="BJ5102" t="s">
        <v>276</v>
      </c>
    </row>
    <row r="5103" spans="61:62">
      <c r="BI5103">
        <v>6794343</v>
      </c>
      <c r="BJ5103" t="s">
        <v>276</v>
      </c>
    </row>
    <row r="5104" spans="61:62">
      <c r="BI5104">
        <v>6794344</v>
      </c>
      <c r="BJ5104" t="s">
        <v>276</v>
      </c>
    </row>
    <row r="5105" spans="61:62">
      <c r="BI5105">
        <v>6794345</v>
      </c>
      <c r="BJ5105" t="s">
        <v>276</v>
      </c>
    </row>
    <row r="5106" spans="61:62">
      <c r="BI5106">
        <v>6794346</v>
      </c>
      <c r="BJ5106" t="s">
        <v>276</v>
      </c>
    </row>
    <row r="5107" spans="61:62">
      <c r="BI5107">
        <v>6795131</v>
      </c>
      <c r="BJ5107" t="s">
        <v>286</v>
      </c>
    </row>
    <row r="5108" spans="61:62">
      <c r="BI5108">
        <v>6795132</v>
      </c>
      <c r="BJ5108" t="s">
        <v>286</v>
      </c>
    </row>
    <row r="5109" spans="61:62">
      <c r="BI5109">
        <v>6795133</v>
      </c>
      <c r="BJ5109" t="s">
        <v>286</v>
      </c>
    </row>
    <row r="5110" spans="61:62">
      <c r="BI5110">
        <v>6795134</v>
      </c>
      <c r="BJ5110" t="s">
        <v>286</v>
      </c>
    </row>
    <row r="5111" spans="61:62">
      <c r="BI5111">
        <v>6795135</v>
      </c>
      <c r="BJ5111" t="s">
        <v>286</v>
      </c>
    </row>
    <row r="5112" spans="61:62">
      <c r="BI5112">
        <v>6795136</v>
      </c>
      <c r="BJ5112" t="s">
        <v>286</v>
      </c>
    </row>
    <row r="5113" spans="61:62">
      <c r="BI5113">
        <v>6795137</v>
      </c>
      <c r="BJ5113" t="s">
        <v>286</v>
      </c>
    </row>
    <row r="5114" spans="61:62">
      <c r="BI5114">
        <v>6795141</v>
      </c>
      <c r="BJ5114" t="s">
        <v>286</v>
      </c>
    </row>
    <row r="5115" spans="61:62">
      <c r="BI5115">
        <v>6795142</v>
      </c>
      <c r="BJ5115" t="s">
        <v>286</v>
      </c>
    </row>
    <row r="5116" spans="61:62">
      <c r="BI5116">
        <v>6795143</v>
      </c>
      <c r="BJ5116" t="s">
        <v>286</v>
      </c>
    </row>
    <row r="5117" spans="61:62">
      <c r="BI5117">
        <v>6795144</v>
      </c>
      <c r="BJ5117" t="s">
        <v>286</v>
      </c>
    </row>
    <row r="5118" spans="61:62">
      <c r="BI5118">
        <v>6795145</v>
      </c>
      <c r="BJ5118" t="s">
        <v>286</v>
      </c>
    </row>
    <row r="5119" spans="61:62">
      <c r="BI5119">
        <v>6795146</v>
      </c>
      <c r="BJ5119" t="s">
        <v>286</v>
      </c>
    </row>
    <row r="5120" spans="61:62">
      <c r="BI5120">
        <v>6795147</v>
      </c>
      <c r="BJ5120" t="s">
        <v>286</v>
      </c>
    </row>
    <row r="5121" spans="61:62">
      <c r="BI5121">
        <v>6795148</v>
      </c>
      <c r="BJ5121" t="s">
        <v>286</v>
      </c>
    </row>
    <row r="5122" spans="61:62">
      <c r="BI5122">
        <v>6795151</v>
      </c>
      <c r="BJ5122" t="s">
        <v>276</v>
      </c>
    </row>
    <row r="5123" spans="61:62">
      <c r="BI5123">
        <v>6795152</v>
      </c>
      <c r="BJ5123" t="s">
        <v>276</v>
      </c>
    </row>
    <row r="5124" spans="61:62">
      <c r="BI5124">
        <v>6795153</v>
      </c>
      <c r="BJ5124" t="s">
        <v>276</v>
      </c>
    </row>
    <row r="5125" spans="61:62">
      <c r="BI5125">
        <v>6795154</v>
      </c>
      <c r="BJ5125" t="s">
        <v>276</v>
      </c>
    </row>
    <row r="5126" spans="61:62">
      <c r="BI5126">
        <v>6795155</v>
      </c>
      <c r="BJ5126" t="s">
        <v>276</v>
      </c>
    </row>
    <row r="5127" spans="61:62">
      <c r="BI5127">
        <v>6795161</v>
      </c>
      <c r="BJ5127" t="s">
        <v>276</v>
      </c>
    </row>
    <row r="5128" spans="61:62">
      <c r="BI5128">
        <v>6795162</v>
      </c>
      <c r="BJ5128" t="s">
        <v>276</v>
      </c>
    </row>
    <row r="5129" spans="61:62">
      <c r="BI5129">
        <v>6795163</v>
      </c>
      <c r="BJ5129" t="s">
        <v>276</v>
      </c>
    </row>
    <row r="5130" spans="61:62">
      <c r="BI5130">
        <v>6795164</v>
      </c>
      <c r="BJ5130" t="s">
        <v>276</v>
      </c>
    </row>
    <row r="5131" spans="61:62">
      <c r="BI5131">
        <v>6795165</v>
      </c>
      <c r="BJ5131" t="s">
        <v>276</v>
      </c>
    </row>
    <row r="5132" spans="61:62">
      <c r="BI5132">
        <v>6795201</v>
      </c>
      <c r="BJ5132" t="s">
        <v>286</v>
      </c>
    </row>
    <row r="5133" spans="61:62">
      <c r="BI5133">
        <v>6795202</v>
      </c>
      <c r="BJ5133" t="s">
        <v>286</v>
      </c>
    </row>
    <row r="5134" spans="61:62">
      <c r="BI5134">
        <v>6795203</v>
      </c>
      <c r="BJ5134" t="s">
        <v>286</v>
      </c>
    </row>
    <row r="5135" spans="61:62">
      <c r="BI5135">
        <v>6795204</v>
      </c>
      <c r="BJ5135" t="s">
        <v>286</v>
      </c>
    </row>
    <row r="5136" spans="61:62">
      <c r="BI5136">
        <v>6795205</v>
      </c>
      <c r="BJ5136" t="s">
        <v>286</v>
      </c>
    </row>
    <row r="5137" spans="61:62">
      <c r="BI5137">
        <v>6795206</v>
      </c>
      <c r="BJ5137" t="s">
        <v>286</v>
      </c>
    </row>
    <row r="5138" spans="61:62">
      <c r="BI5138">
        <v>6795207</v>
      </c>
      <c r="BJ5138" t="s">
        <v>286</v>
      </c>
    </row>
    <row r="5139" spans="61:62">
      <c r="BI5139">
        <v>6795211</v>
      </c>
      <c r="BJ5139" t="s">
        <v>286</v>
      </c>
    </row>
    <row r="5140" spans="61:62">
      <c r="BI5140">
        <v>6795212</v>
      </c>
      <c r="BJ5140" t="s">
        <v>286</v>
      </c>
    </row>
    <row r="5141" spans="61:62">
      <c r="BI5141">
        <v>6795213</v>
      </c>
      <c r="BJ5141" t="s">
        <v>286</v>
      </c>
    </row>
    <row r="5142" spans="61:62">
      <c r="BI5142">
        <v>6795214</v>
      </c>
      <c r="BJ5142" t="s">
        <v>286</v>
      </c>
    </row>
    <row r="5143" spans="61:62">
      <c r="BI5143">
        <v>6795215</v>
      </c>
      <c r="BJ5143" t="s">
        <v>286</v>
      </c>
    </row>
    <row r="5144" spans="61:62">
      <c r="BI5144">
        <v>6795221</v>
      </c>
      <c r="BJ5144" t="s">
        <v>286</v>
      </c>
    </row>
    <row r="5145" spans="61:62">
      <c r="BI5145">
        <v>6795222</v>
      </c>
      <c r="BJ5145" t="s">
        <v>286</v>
      </c>
    </row>
    <row r="5146" spans="61:62">
      <c r="BI5146">
        <v>6795223</v>
      </c>
      <c r="BJ5146" t="s">
        <v>286</v>
      </c>
    </row>
    <row r="5147" spans="61:62">
      <c r="BI5147">
        <v>6795224</v>
      </c>
      <c r="BJ5147" t="s">
        <v>286</v>
      </c>
    </row>
    <row r="5148" spans="61:62">
      <c r="BI5148">
        <v>6795225</v>
      </c>
      <c r="BJ5148" t="s">
        <v>286</v>
      </c>
    </row>
    <row r="5149" spans="61:62">
      <c r="BI5149">
        <v>6795226</v>
      </c>
      <c r="BJ5149" t="s">
        <v>286</v>
      </c>
    </row>
    <row r="5150" spans="61:62">
      <c r="BI5150">
        <v>6795227</v>
      </c>
      <c r="BJ5150" t="s">
        <v>286</v>
      </c>
    </row>
    <row r="5151" spans="61:62">
      <c r="BI5151">
        <v>6795300</v>
      </c>
      <c r="BJ5151" t="s">
        <v>286</v>
      </c>
    </row>
    <row r="5152" spans="61:62">
      <c r="BI5152">
        <v>6795301</v>
      </c>
      <c r="BJ5152" t="s">
        <v>286</v>
      </c>
    </row>
    <row r="5153" spans="61:62">
      <c r="BI5153">
        <v>6795302</v>
      </c>
      <c r="BJ5153" t="s">
        <v>286</v>
      </c>
    </row>
    <row r="5154" spans="61:62">
      <c r="BI5154">
        <v>6795303</v>
      </c>
      <c r="BJ5154" t="s">
        <v>286</v>
      </c>
    </row>
    <row r="5155" spans="61:62">
      <c r="BI5155">
        <v>6795304</v>
      </c>
      <c r="BJ5155" t="s">
        <v>286</v>
      </c>
    </row>
    <row r="5156" spans="61:62">
      <c r="BI5156">
        <v>6795305</v>
      </c>
      <c r="BJ5156" t="s">
        <v>286</v>
      </c>
    </row>
    <row r="5157" spans="61:62">
      <c r="BI5157">
        <v>6795306</v>
      </c>
      <c r="BJ5157" t="s">
        <v>286</v>
      </c>
    </row>
    <row r="5158" spans="61:62">
      <c r="BI5158">
        <v>6795307</v>
      </c>
      <c r="BJ5158" t="s">
        <v>286</v>
      </c>
    </row>
    <row r="5159" spans="61:62">
      <c r="BI5159">
        <v>6795311</v>
      </c>
      <c r="BJ5159" t="s">
        <v>286</v>
      </c>
    </row>
    <row r="5160" spans="61:62">
      <c r="BI5160">
        <v>6795312</v>
      </c>
      <c r="BJ5160" t="s">
        <v>286</v>
      </c>
    </row>
    <row r="5161" spans="61:62">
      <c r="BI5161">
        <v>6795313</v>
      </c>
      <c r="BJ5161" t="s">
        <v>286</v>
      </c>
    </row>
    <row r="5162" spans="61:62">
      <c r="BI5162">
        <v>6795314</v>
      </c>
      <c r="BJ5162" t="s">
        <v>286</v>
      </c>
    </row>
    <row r="5163" spans="61:62">
      <c r="BI5163">
        <v>6795315</v>
      </c>
      <c r="BJ5163" t="s">
        <v>286</v>
      </c>
    </row>
    <row r="5164" spans="61:62">
      <c r="BI5164">
        <v>6795316</v>
      </c>
      <c r="BJ5164" t="s">
        <v>286</v>
      </c>
    </row>
    <row r="5165" spans="61:62">
      <c r="BI5165">
        <v>6795317</v>
      </c>
      <c r="BJ5165" t="s">
        <v>286</v>
      </c>
    </row>
    <row r="5166" spans="61:62">
      <c r="BI5166">
        <v>6795318</v>
      </c>
      <c r="BJ5166" t="s">
        <v>286</v>
      </c>
    </row>
    <row r="5167" spans="61:62">
      <c r="BI5167">
        <v>6795319</v>
      </c>
      <c r="BJ5167" t="s">
        <v>286</v>
      </c>
    </row>
    <row r="5168" spans="61:62">
      <c r="BI5168">
        <v>6795321</v>
      </c>
      <c r="BJ5168" t="s">
        <v>286</v>
      </c>
    </row>
    <row r="5169" spans="61:62">
      <c r="BI5169">
        <v>6795322</v>
      </c>
      <c r="BJ5169" t="s">
        <v>286</v>
      </c>
    </row>
    <row r="5170" spans="61:62">
      <c r="BI5170">
        <v>6795323</v>
      </c>
      <c r="BJ5170" t="s">
        <v>286</v>
      </c>
    </row>
    <row r="5171" spans="61:62">
      <c r="BI5171">
        <v>6795324</v>
      </c>
      <c r="BJ5171" t="s">
        <v>286</v>
      </c>
    </row>
    <row r="5172" spans="61:62">
      <c r="BI5172">
        <v>6795325</v>
      </c>
      <c r="BJ5172" t="s">
        <v>286</v>
      </c>
    </row>
    <row r="5173" spans="61:62">
      <c r="BI5173">
        <v>6795331</v>
      </c>
      <c r="BJ5173" t="s">
        <v>286</v>
      </c>
    </row>
    <row r="5174" spans="61:62">
      <c r="BI5174">
        <v>6795332</v>
      </c>
      <c r="BJ5174" t="s">
        <v>286</v>
      </c>
    </row>
    <row r="5175" spans="61:62">
      <c r="BI5175">
        <v>6795333</v>
      </c>
      <c r="BJ5175" t="s">
        <v>286</v>
      </c>
    </row>
    <row r="5176" spans="61:62">
      <c r="BI5176">
        <v>6795334</v>
      </c>
      <c r="BJ5176" t="s">
        <v>286</v>
      </c>
    </row>
    <row r="5177" spans="61:62">
      <c r="BI5177">
        <v>6795335</v>
      </c>
      <c r="BJ5177" t="s">
        <v>286</v>
      </c>
    </row>
    <row r="5178" spans="61:62">
      <c r="BI5178">
        <v>6795341</v>
      </c>
      <c r="BJ5178" t="s">
        <v>286</v>
      </c>
    </row>
    <row r="5179" spans="61:62">
      <c r="BI5179">
        <v>6795342</v>
      </c>
      <c r="BJ5179" t="s">
        <v>286</v>
      </c>
    </row>
    <row r="5180" spans="61:62">
      <c r="BI5180">
        <v>6795343</v>
      </c>
      <c r="BJ5180" t="s">
        <v>286</v>
      </c>
    </row>
    <row r="5181" spans="61:62">
      <c r="BI5181">
        <v>6795344</v>
      </c>
      <c r="BJ5181" t="s">
        <v>286</v>
      </c>
    </row>
    <row r="5182" spans="61:62">
      <c r="BI5182">
        <v>6795345</v>
      </c>
      <c r="BJ5182" t="s">
        <v>286</v>
      </c>
    </row>
    <row r="5183" spans="61:62">
      <c r="BI5183">
        <v>6795346</v>
      </c>
      <c r="BJ5183" t="s">
        <v>286</v>
      </c>
    </row>
    <row r="5184" spans="61:62">
      <c r="BI5184">
        <v>6795501</v>
      </c>
      <c r="BJ5184" t="s">
        <v>286</v>
      </c>
    </row>
    <row r="5185" spans="61:62">
      <c r="BI5185">
        <v>6795502</v>
      </c>
      <c r="BJ5185" t="s">
        <v>286</v>
      </c>
    </row>
    <row r="5186" spans="61:62">
      <c r="BI5186">
        <v>6795503</v>
      </c>
      <c r="BJ5186" t="s">
        <v>286</v>
      </c>
    </row>
    <row r="5187" spans="61:62">
      <c r="BI5187">
        <v>6795504</v>
      </c>
      <c r="BJ5187" t="s">
        <v>286</v>
      </c>
    </row>
    <row r="5188" spans="61:62">
      <c r="BI5188">
        <v>6795505</v>
      </c>
      <c r="BJ5188" t="s">
        <v>286</v>
      </c>
    </row>
    <row r="5189" spans="61:62">
      <c r="BI5189">
        <v>6795511</v>
      </c>
      <c r="BJ5189" t="s">
        <v>286</v>
      </c>
    </row>
    <row r="5190" spans="61:62">
      <c r="BI5190">
        <v>6795512</v>
      </c>
      <c r="BJ5190" t="s">
        <v>286</v>
      </c>
    </row>
    <row r="5191" spans="61:62">
      <c r="BI5191">
        <v>6795513</v>
      </c>
      <c r="BJ5191" t="s">
        <v>286</v>
      </c>
    </row>
    <row r="5192" spans="61:62">
      <c r="BI5192">
        <v>6795514</v>
      </c>
      <c r="BJ5192" t="s">
        <v>286</v>
      </c>
    </row>
    <row r="5193" spans="61:62">
      <c r="BI5193">
        <v>6795521</v>
      </c>
      <c r="BJ5193" t="s">
        <v>286</v>
      </c>
    </row>
    <row r="5194" spans="61:62">
      <c r="BI5194">
        <v>6795522</v>
      </c>
      <c r="BJ5194" t="s">
        <v>286</v>
      </c>
    </row>
    <row r="5195" spans="61:62">
      <c r="BI5195">
        <v>6795523</v>
      </c>
      <c r="BJ5195" t="s">
        <v>286</v>
      </c>
    </row>
    <row r="5196" spans="61:62">
      <c r="BI5196">
        <v>6795524</v>
      </c>
      <c r="BJ5196" t="s">
        <v>286</v>
      </c>
    </row>
    <row r="5197" spans="61:62">
      <c r="BI5197">
        <v>6795525</v>
      </c>
      <c r="BJ5197" t="s">
        <v>286</v>
      </c>
    </row>
    <row r="5198" spans="61:62">
      <c r="BI5198">
        <v>6795531</v>
      </c>
      <c r="BJ5198" t="s">
        <v>286</v>
      </c>
    </row>
    <row r="5199" spans="61:62">
      <c r="BI5199">
        <v>6795532</v>
      </c>
      <c r="BJ5199" t="s">
        <v>286</v>
      </c>
    </row>
    <row r="5200" spans="61:62">
      <c r="BI5200">
        <v>6795533</v>
      </c>
      <c r="BJ5200" t="s">
        <v>286</v>
      </c>
    </row>
    <row r="5201" spans="61:62">
      <c r="BI5201">
        <v>6795534</v>
      </c>
      <c r="BJ5201" t="s">
        <v>286</v>
      </c>
    </row>
    <row r="5202" spans="61:62">
      <c r="BI5202">
        <v>6795535</v>
      </c>
      <c r="BJ5202" t="s">
        <v>286</v>
      </c>
    </row>
    <row r="5203" spans="61:62">
      <c r="BI5203">
        <v>6795641</v>
      </c>
      <c r="BJ5203" t="s">
        <v>286</v>
      </c>
    </row>
    <row r="5204" spans="61:62">
      <c r="BI5204">
        <v>6795642</v>
      </c>
      <c r="BJ5204" t="s">
        <v>286</v>
      </c>
    </row>
    <row r="5205" spans="61:62">
      <c r="BI5205">
        <v>6795643</v>
      </c>
      <c r="BJ5205" t="s">
        <v>286</v>
      </c>
    </row>
    <row r="5206" spans="61:62">
      <c r="BI5206">
        <v>6795644</v>
      </c>
      <c r="BJ5206" t="s">
        <v>286</v>
      </c>
    </row>
    <row r="5207" spans="61:62">
      <c r="BI5207">
        <v>6795645</v>
      </c>
      <c r="BJ5207" t="s">
        <v>286</v>
      </c>
    </row>
    <row r="5208" spans="61:62">
      <c r="BI5208">
        <v>6795646</v>
      </c>
      <c r="BJ5208" t="s">
        <v>286</v>
      </c>
    </row>
    <row r="5209" spans="61:62">
      <c r="BI5209">
        <v>6795651</v>
      </c>
      <c r="BJ5209" t="s">
        <v>286</v>
      </c>
    </row>
    <row r="5210" spans="61:62">
      <c r="BI5210">
        <v>6795652</v>
      </c>
      <c r="BJ5210" t="s">
        <v>286</v>
      </c>
    </row>
    <row r="5211" spans="61:62">
      <c r="BI5211">
        <v>6795653</v>
      </c>
      <c r="BJ5211" t="s">
        <v>286</v>
      </c>
    </row>
    <row r="5212" spans="61:62">
      <c r="BI5212">
        <v>6795654</v>
      </c>
      <c r="BJ5212" t="s">
        <v>286</v>
      </c>
    </row>
  </sheetData>
  <sheetProtection algorithmName="SHA-512" hashValue="J5jn+hFqBVLr5x0Y/beOUs5I+6Uq8tqE0gOqIj0KEEfYXky8L+ZcLcgWxs2vAd83JVqP8iPOGTiqBrh9XRKUGQ==" saltValue="YvZrsrjNgD51xP80c0kemw==" spinCount="100000" sheet="1" objects="1" scenarios="1"/>
  <mergeCells count="123">
    <mergeCell ref="C1:P2"/>
    <mergeCell ref="N21:P22"/>
    <mergeCell ref="N29:P30"/>
    <mergeCell ref="N27:P28"/>
    <mergeCell ref="N25:P26"/>
    <mergeCell ref="N23:P24"/>
    <mergeCell ref="H5:P5"/>
    <mergeCell ref="B30:C30"/>
    <mergeCell ref="B28:C28"/>
    <mergeCell ref="B27:C27"/>
    <mergeCell ref="J18:P18"/>
    <mergeCell ref="F18:H18"/>
    <mergeCell ref="I21:J22"/>
    <mergeCell ref="K21:L22"/>
    <mergeCell ref="K23:L24"/>
    <mergeCell ref="L16:P16"/>
    <mergeCell ref="M25:M26"/>
    <mergeCell ref="G16:I16"/>
    <mergeCell ref="D26:H26"/>
    <mergeCell ref="D25:H25"/>
    <mergeCell ref="B13:H13"/>
    <mergeCell ref="I29:J30"/>
    <mergeCell ref="K25:L26"/>
    <mergeCell ref="K27:L28"/>
    <mergeCell ref="L7:O7"/>
    <mergeCell ref="N37:P38"/>
    <mergeCell ref="D34:H34"/>
    <mergeCell ref="D28:H28"/>
    <mergeCell ref="B16:D16"/>
    <mergeCell ref="B29:C29"/>
    <mergeCell ref="N35:P36"/>
    <mergeCell ref="G15:I15"/>
    <mergeCell ref="A21:A22"/>
    <mergeCell ref="A25:A26"/>
    <mergeCell ref="E15:F15"/>
    <mergeCell ref="B23:C23"/>
    <mergeCell ref="B24:C24"/>
    <mergeCell ref="B21:C22"/>
    <mergeCell ref="A20:P20"/>
    <mergeCell ref="M21:M22"/>
    <mergeCell ref="M37:M38"/>
    <mergeCell ref="B15:D15"/>
    <mergeCell ref="D21:H21"/>
    <mergeCell ref="J15:K15"/>
    <mergeCell ref="I31:J32"/>
    <mergeCell ref="I33:J34"/>
    <mergeCell ref="I35:J36"/>
    <mergeCell ref="I37:J38"/>
    <mergeCell ref="D35:H35"/>
    <mergeCell ref="B37:C37"/>
    <mergeCell ref="D33:H33"/>
    <mergeCell ref="N33:P34"/>
    <mergeCell ref="N31:P32"/>
    <mergeCell ref="A44:P45"/>
    <mergeCell ref="K37:L38"/>
    <mergeCell ref="A43:O43"/>
    <mergeCell ref="L40:P41"/>
    <mergeCell ref="K31:L32"/>
    <mergeCell ref="K33:L34"/>
    <mergeCell ref="K35:L36"/>
    <mergeCell ref="L39:P39"/>
    <mergeCell ref="A33:A34"/>
    <mergeCell ref="A31:A32"/>
    <mergeCell ref="B25:C25"/>
    <mergeCell ref="B26:C26"/>
    <mergeCell ref="D24:H24"/>
    <mergeCell ref="D23:H23"/>
    <mergeCell ref="A46:H46"/>
    <mergeCell ref="A37:A38"/>
    <mergeCell ref="A35:A36"/>
    <mergeCell ref="A29:A30"/>
    <mergeCell ref="B34:C34"/>
    <mergeCell ref="B33:C33"/>
    <mergeCell ref="B31:C31"/>
    <mergeCell ref="D29:H29"/>
    <mergeCell ref="A27:A28"/>
    <mergeCell ref="D30:H30"/>
    <mergeCell ref="B36:C36"/>
    <mergeCell ref="B32:C32"/>
    <mergeCell ref="D31:H31"/>
    <mergeCell ref="D27:H27"/>
    <mergeCell ref="D38:H38"/>
    <mergeCell ref="D37:H37"/>
    <mergeCell ref="B38:C38"/>
    <mergeCell ref="B35:C35"/>
    <mergeCell ref="D32:H32"/>
    <mergeCell ref="D36:H36"/>
    <mergeCell ref="L13:P13"/>
    <mergeCell ref="I14:K14"/>
    <mergeCell ref="I13:K13"/>
    <mergeCell ref="L15:P15"/>
    <mergeCell ref="M35:M36"/>
    <mergeCell ref="M33:M34"/>
    <mergeCell ref="M23:M24"/>
    <mergeCell ref="M31:M32"/>
    <mergeCell ref="M29:M30"/>
    <mergeCell ref="M27:M28"/>
    <mergeCell ref="I27:J28"/>
    <mergeCell ref="K29:L30"/>
    <mergeCell ref="D22:H22"/>
    <mergeCell ref="I23:J24"/>
    <mergeCell ref="I25:J26"/>
    <mergeCell ref="C3:F5"/>
    <mergeCell ref="A23:A24"/>
    <mergeCell ref="C17:D17"/>
    <mergeCell ref="B19:H19"/>
    <mergeCell ref="B18:D18"/>
    <mergeCell ref="J19:P19"/>
    <mergeCell ref="C6:C8"/>
    <mergeCell ref="B12:P12"/>
    <mergeCell ref="I3:I4"/>
    <mergeCell ref="J3:P4"/>
    <mergeCell ref="A10:E10"/>
    <mergeCell ref="F10:P10"/>
    <mergeCell ref="H3:H4"/>
    <mergeCell ref="A9:B9"/>
    <mergeCell ref="B11:P11"/>
    <mergeCell ref="A1:B8"/>
    <mergeCell ref="B14:H14"/>
    <mergeCell ref="E17:P17"/>
    <mergeCell ref="L14:P14"/>
    <mergeCell ref="E16:F16"/>
    <mergeCell ref="J16:K16"/>
  </mergeCells>
  <phoneticPr fontId="2"/>
  <conditionalFormatting sqref="D7:D8">
    <cfRule type="expression" dxfId="1" priority="1" stopIfTrue="1">
      <formula>$P$7=""</formula>
    </cfRule>
  </conditionalFormatting>
  <dataValidations count="11">
    <dataValidation type="list" allowBlank="1" showInputMessage="1" sqref="J9">
      <formula1>$AT$29:$AT$30</formula1>
    </dataValidation>
    <dataValidation type="list" allowBlank="1" showInputMessage="1" sqref="M9">
      <formula1>$AT$1:$AT$12</formula1>
    </dataValidation>
    <dataValidation type="list" allowBlank="1" showInputMessage="1" sqref="O9">
      <formula1>$AV$1:$AV$31</formula1>
    </dataValidation>
    <dataValidation type="list" allowBlank="1" showInputMessage="1" showErrorMessage="1" sqref="P43">
      <formula1>$BB$1:$BB$2</formula1>
    </dataValidation>
    <dataValidation type="list" allowBlank="1" showInputMessage="1" showErrorMessage="1" sqref="M23:M38">
      <formula1>$AZ$1:$AZ$2</formula1>
    </dataValidation>
    <dataValidation type="list" allowBlank="1" showInputMessage="1" showErrorMessage="1" sqref="Q10:AQ10">
      <formula1>$AS$1:$AS$7</formula1>
    </dataValidation>
    <dataValidation type="list" allowBlank="1" showInputMessage="1" showErrorMessage="1" sqref="L40:P41">
      <formula1>$AS$13:$AS$15</formula1>
    </dataValidation>
    <dataValidation type="list" allowBlank="1" showInputMessage="1" showErrorMessage="1" sqref="F10:P10">
      <formula1>$AS$1:$AS$3</formula1>
    </dataValidation>
    <dataValidation type="list" allowBlank="1" showInputMessage="1" sqref="L9">
      <formula1>$AU$12:$AU$13</formula1>
    </dataValidation>
    <dataValidation type="list" allowBlank="1" showInputMessage="1" showErrorMessage="1" sqref="K23 K37 K35 K33 K31 K29 K27 K25">
      <formula1>$AY$1:$AY$2</formula1>
    </dataValidation>
    <dataValidation type="list" allowBlank="1" showInputMessage="1" showErrorMessage="1" sqref="I23:J38">
      <formula1>$AW$1:$AW$8</formula1>
    </dataValidation>
  </dataValidations>
  <hyperlinks>
    <hyperlink ref="J3" r:id="rId1"/>
  </hyperlinks>
  <pageMargins left="0.59055118110236227" right="0.59055118110236227" top="0.23622047244094491" bottom="0.23622047244094491" header="0.19685039370078741" footer="0.19685039370078741"/>
  <pageSetup paperSize="9" scale="92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RowHeight="13.5"/>
  <cols>
    <col min="1" max="1" width="10.875" style="5" customWidth="1"/>
    <col min="2" max="2" width="3.375" style="5" customWidth="1"/>
    <col min="3" max="3" width="9" style="5"/>
    <col min="4" max="4" width="8.25" style="5" customWidth="1"/>
    <col min="5" max="5" width="7.25" style="5" customWidth="1"/>
    <col min="6" max="6" width="3.375" style="5" bestFit="1" customWidth="1"/>
    <col min="7" max="7" width="10" style="5" customWidth="1"/>
    <col min="8" max="8" width="7.25" style="5" bestFit="1" customWidth="1"/>
    <col min="9" max="9" width="7.75" style="5" bestFit="1" customWidth="1"/>
    <col min="10" max="10" width="8.25" style="5" customWidth="1"/>
    <col min="11" max="11" width="3.375" style="5" customWidth="1"/>
    <col min="12" max="12" width="6.5" style="5" customWidth="1"/>
    <col min="13" max="13" width="17.5" style="5" customWidth="1"/>
    <col min="14" max="16384" width="9" style="5"/>
  </cols>
  <sheetData>
    <row r="1" spans="1:15" ht="39.950000000000003" customHeight="1">
      <c r="A1" s="367" t="s">
        <v>77</v>
      </c>
      <c r="B1" s="367"/>
      <c r="C1" s="365" t="s">
        <v>75</v>
      </c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4"/>
      <c r="O1" s="34"/>
    </row>
    <row r="2" spans="1:15" ht="39.950000000000003" customHeight="1">
      <c r="A2" s="367"/>
      <c r="B2" s="367"/>
      <c r="C2" s="366" t="s">
        <v>76</v>
      </c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5"/>
      <c r="O2" s="35"/>
    </row>
    <row r="3" spans="1:15" ht="15" customHeight="1" thickBot="1">
      <c r="A3" s="367"/>
      <c r="B3" s="367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>
      <c r="A4" s="367"/>
      <c r="B4" s="367"/>
      <c r="C4" s="369" t="s">
        <v>0</v>
      </c>
      <c r="D4" s="370"/>
      <c r="E4" s="370"/>
      <c r="F4" s="371"/>
      <c r="G4" s="12"/>
      <c r="I4" s="375" t="s">
        <v>38</v>
      </c>
      <c r="J4" s="24" t="s">
        <v>51</v>
      </c>
      <c r="K4" s="377" t="s">
        <v>82</v>
      </c>
      <c r="L4" s="377"/>
      <c r="M4" s="378"/>
    </row>
    <row r="5" spans="1:15" ht="15" customHeight="1" thickBot="1">
      <c r="A5" s="367"/>
      <c r="B5" s="367"/>
      <c r="C5" s="372"/>
      <c r="D5" s="373"/>
      <c r="E5" s="373"/>
      <c r="F5" s="374"/>
      <c r="G5" s="12"/>
      <c r="I5" s="376"/>
      <c r="J5" s="25" t="s">
        <v>50</v>
      </c>
      <c r="K5" s="379" t="s">
        <v>82</v>
      </c>
      <c r="L5" s="380"/>
      <c r="M5" s="381"/>
    </row>
    <row r="6" spans="1:15" ht="15" customHeight="1" thickBot="1">
      <c r="A6" s="367"/>
      <c r="B6" s="367"/>
      <c r="C6" s="1"/>
      <c r="D6" s="1"/>
      <c r="E6" s="1"/>
      <c r="I6" s="9"/>
      <c r="L6" s="8"/>
      <c r="M6" s="8"/>
    </row>
    <row r="7" spans="1:15" ht="18" thickBot="1">
      <c r="A7" s="229" t="s">
        <v>78</v>
      </c>
      <c r="B7" s="368"/>
      <c r="C7" s="353" t="s">
        <v>54</v>
      </c>
      <c r="D7" s="299"/>
      <c r="E7" s="299"/>
      <c r="F7" s="299"/>
      <c r="G7" s="299"/>
      <c r="H7" s="354"/>
      <c r="J7" s="400" t="s">
        <v>21</v>
      </c>
      <c r="K7" s="400"/>
      <c r="L7" s="400"/>
      <c r="M7" s="400"/>
    </row>
    <row r="8" spans="1:15" s="6" customFormat="1" ht="30" customHeight="1">
      <c r="A8" s="19" t="s">
        <v>53</v>
      </c>
      <c r="B8" s="23" t="s">
        <v>29</v>
      </c>
      <c r="C8" s="355" t="s">
        <v>79</v>
      </c>
      <c r="D8" s="357"/>
      <c r="E8" s="357"/>
      <c r="F8" s="23" t="s">
        <v>30</v>
      </c>
      <c r="G8" s="401" t="s">
        <v>80</v>
      </c>
      <c r="H8" s="401"/>
      <c r="I8" s="401"/>
      <c r="J8" s="355"/>
      <c r="K8" s="23" t="s">
        <v>31</v>
      </c>
      <c r="L8" s="355" t="s">
        <v>32</v>
      </c>
      <c r="M8" s="356"/>
    </row>
    <row r="9" spans="1:15" ht="15" customHeight="1">
      <c r="A9" s="17" t="s">
        <v>19</v>
      </c>
      <c r="B9" s="341"/>
      <c r="C9" s="342"/>
      <c r="D9" s="342"/>
      <c r="E9" s="342"/>
      <c r="F9" s="342"/>
      <c r="G9" s="342"/>
      <c r="H9" s="343"/>
      <c r="I9" s="253" t="s">
        <v>19</v>
      </c>
      <c r="J9" s="331"/>
      <c r="K9" s="341"/>
      <c r="L9" s="342"/>
      <c r="M9" s="358"/>
    </row>
    <row r="10" spans="1:15" ht="30" customHeight="1">
      <c r="A10" s="17" t="s">
        <v>1</v>
      </c>
      <c r="B10" s="253"/>
      <c r="C10" s="254"/>
      <c r="D10" s="254"/>
      <c r="E10" s="254"/>
      <c r="F10" s="254"/>
      <c r="G10" s="254"/>
      <c r="H10" s="331"/>
      <c r="I10" s="399" t="s">
        <v>114</v>
      </c>
      <c r="J10" s="331"/>
      <c r="K10" s="253"/>
      <c r="L10" s="254"/>
      <c r="M10" s="388"/>
    </row>
    <row r="11" spans="1:15" ht="30" customHeight="1">
      <c r="A11" s="17" t="s">
        <v>2</v>
      </c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7"/>
    </row>
    <row r="12" spans="1:15" ht="15" customHeight="1">
      <c r="A12" s="36" t="s">
        <v>81</v>
      </c>
      <c r="B12" s="253"/>
      <c r="C12" s="254"/>
      <c r="D12" s="331"/>
      <c r="E12" s="253" t="s">
        <v>19</v>
      </c>
      <c r="F12" s="331"/>
      <c r="G12" s="253"/>
      <c r="H12" s="254"/>
      <c r="I12" s="331"/>
      <c r="J12" s="253" t="s">
        <v>19</v>
      </c>
      <c r="K12" s="331"/>
      <c r="L12" s="253"/>
      <c r="M12" s="388"/>
    </row>
    <row r="13" spans="1:15" ht="15" customHeight="1">
      <c r="A13" s="386" t="s">
        <v>115</v>
      </c>
      <c r="B13" s="382"/>
      <c r="C13" s="383"/>
      <c r="D13" s="384"/>
      <c r="E13" s="389" t="s">
        <v>97</v>
      </c>
      <c r="F13" s="390"/>
      <c r="G13" s="382"/>
      <c r="H13" s="383"/>
      <c r="I13" s="384"/>
      <c r="J13" s="382" t="s">
        <v>118</v>
      </c>
      <c r="K13" s="384"/>
      <c r="L13" s="382"/>
      <c r="M13" s="402"/>
    </row>
    <row r="14" spans="1:15" ht="15" customHeight="1">
      <c r="A14" s="387"/>
      <c r="B14" s="293"/>
      <c r="C14" s="294"/>
      <c r="D14" s="385"/>
      <c r="E14" s="391"/>
      <c r="F14" s="392"/>
      <c r="G14" s="293"/>
      <c r="H14" s="294"/>
      <c r="I14" s="385"/>
      <c r="J14" s="293"/>
      <c r="K14" s="385"/>
      <c r="L14" s="293"/>
      <c r="M14" s="403"/>
    </row>
    <row r="15" spans="1:15" ht="30" customHeight="1">
      <c r="A15" s="17" t="s">
        <v>3</v>
      </c>
      <c r="B15" s="2" t="s">
        <v>33</v>
      </c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8"/>
    </row>
    <row r="16" spans="1:15" ht="30" customHeight="1">
      <c r="A16" s="17" t="s">
        <v>4</v>
      </c>
      <c r="B16" s="253"/>
      <c r="C16" s="254"/>
      <c r="D16" s="331"/>
      <c r="E16" s="2" t="s">
        <v>34</v>
      </c>
      <c r="F16" s="253"/>
      <c r="G16" s="254"/>
      <c r="H16" s="331"/>
      <c r="I16" s="53" t="s">
        <v>116</v>
      </c>
      <c r="J16" s="341"/>
      <c r="K16" s="342"/>
      <c r="L16" s="342"/>
      <c r="M16" s="358"/>
    </row>
    <row r="17" spans="1:13" ht="30" customHeight="1" thickBot="1">
      <c r="A17" s="18" t="s">
        <v>35</v>
      </c>
      <c r="B17" s="186"/>
      <c r="C17" s="187"/>
      <c r="D17" s="187"/>
      <c r="E17" s="187"/>
      <c r="F17" s="187"/>
      <c r="G17" s="187"/>
      <c r="H17" s="188"/>
      <c r="I17" s="50" t="s">
        <v>108</v>
      </c>
      <c r="J17" s="350"/>
      <c r="K17" s="351"/>
      <c r="L17" s="351"/>
      <c r="M17" s="352"/>
    </row>
    <row r="18" spans="1:13" ht="15" customHeight="1" thickBot="1">
      <c r="A18" s="299" t="s">
        <v>119</v>
      </c>
      <c r="B18" s="299"/>
      <c r="C18" s="299"/>
      <c r="D18" s="299"/>
      <c r="E18" s="299"/>
      <c r="F18" s="299"/>
      <c r="G18" s="299"/>
      <c r="H18" s="299"/>
      <c r="I18" s="299"/>
      <c r="J18" s="299"/>
      <c r="K18" s="299"/>
      <c r="L18" s="299"/>
      <c r="M18" s="299"/>
    </row>
    <row r="19" spans="1:13" ht="15" customHeight="1">
      <c r="A19" s="291" t="s">
        <v>9</v>
      </c>
      <c r="B19" s="309" t="s">
        <v>52</v>
      </c>
      <c r="C19" s="309"/>
      <c r="D19" s="303" t="s">
        <v>45</v>
      </c>
      <c r="E19" s="300"/>
      <c r="F19" s="300"/>
      <c r="G19" s="300"/>
      <c r="H19" s="304"/>
      <c r="I19" s="344" t="s">
        <v>57</v>
      </c>
      <c r="J19" s="303" t="s">
        <v>10</v>
      </c>
      <c r="K19" s="304"/>
      <c r="L19" s="344" t="s">
        <v>11</v>
      </c>
      <c r="M19" s="393"/>
    </row>
    <row r="20" spans="1:13" ht="27.75" customHeight="1" thickBot="1">
      <c r="A20" s="292"/>
      <c r="B20" s="312"/>
      <c r="C20" s="312"/>
      <c r="D20" s="301" t="s">
        <v>39</v>
      </c>
      <c r="E20" s="327"/>
      <c r="F20" s="327"/>
      <c r="G20" s="327"/>
      <c r="H20" s="328"/>
      <c r="I20" s="345"/>
      <c r="J20" s="301"/>
      <c r="K20" s="328"/>
      <c r="L20" s="345"/>
      <c r="M20" s="394"/>
    </row>
    <row r="21" spans="1:13" ht="15" customHeight="1">
      <c r="A21" s="202" t="s">
        <v>36</v>
      </c>
      <c r="B21" s="359" t="s">
        <v>113</v>
      </c>
      <c r="C21" s="359"/>
      <c r="D21" s="303"/>
      <c r="E21" s="300"/>
      <c r="F21" s="300"/>
      <c r="G21" s="300"/>
      <c r="H21" s="304"/>
      <c r="I21" s="397"/>
      <c r="J21" s="398"/>
      <c r="K21" s="404" t="s">
        <v>13</v>
      </c>
      <c r="L21" s="349" t="s">
        <v>14</v>
      </c>
      <c r="M21" s="394"/>
    </row>
    <row r="22" spans="1:13" ht="30" customHeight="1">
      <c r="A22" s="203"/>
      <c r="B22" s="346"/>
      <c r="C22" s="346"/>
      <c r="D22" s="253"/>
      <c r="E22" s="254"/>
      <c r="F22" s="254"/>
      <c r="G22" s="254"/>
      <c r="H22" s="331"/>
      <c r="I22" s="359"/>
      <c r="J22" s="341"/>
      <c r="K22" s="347"/>
      <c r="L22" s="346"/>
      <c r="M22" s="394"/>
    </row>
    <row r="23" spans="1:13" ht="15" customHeight="1">
      <c r="A23" s="203" t="s">
        <v>37</v>
      </c>
      <c r="B23" s="336" t="str">
        <f>B21</f>
        <v>２００９－</v>
      </c>
      <c r="C23" s="336"/>
      <c r="D23" s="332"/>
      <c r="E23" s="275"/>
      <c r="F23" s="275"/>
      <c r="G23" s="275"/>
      <c r="H23" s="333"/>
      <c r="I23" s="360"/>
      <c r="J23" s="341"/>
      <c r="K23" s="347" t="s">
        <v>13</v>
      </c>
      <c r="L23" s="346" t="s">
        <v>14</v>
      </c>
      <c r="M23" s="394"/>
    </row>
    <row r="24" spans="1:13" ht="29.25" customHeight="1">
      <c r="A24" s="203"/>
      <c r="B24" s="346"/>
      <c r="C24" s="346"/>
      <c r="D24" s="341"/>
      <c r="E24" s="342"/>
      <c r="F24" s="342"/>
      <c r="G24" s="342"/>
      <c r="H24" s="343"/>
      <c r="I24" s="359"/>
      <c r="J24" s="341"/>
      <c r="K24" s="347"/>
      <c r="L24" s="346"/>
      <c r="M24" s="394"/>
    </row>
    <row r="25" spans="1:13" ht="15" customHeight="1">
      <c r="A25" s="203" t="s">
        <v>5</v>
      </c>
      <c r="B25" s="336" t="str">
        <f>B23</f>
        <v>２００９－</v>
      </c>
      <c r="C25" s="336"/>
      <c r="D25" s="332"/>
      <c r="E25" s="275"/>
      <c r="F25" s="275"/>
      <c r="G25" s="275"/>
      <c r="H25" s="333"/>
      <c r="I25" s="360"/>
      <c r="J25" s="341"/>
      <c r="K25" s="347" t="s">
        <v>13</v>
      </c>
      <c r="L25" s="346" t="s">
        <v>14</v>
      </c>
      <c r="M25" s="394"/>
    </row>
    <row r="26" spans="1:13" ht="30" customHeight="1">
      <c r="A26" s="203"/>
      <c r="B26" s="346"/>
      <c r="C26" s="346"/>
      <c r="D26" s="341"/>
      <c r="E26" s="342"/>
      <c r="F26" s="342"/>
      <c r="G26" s="342"/>
      <c r="H26" s="343"/>
      <c r="I26" s="359"/>
      <c r="J26" s="341"/>
      <c r="K26" s="347"/>
      <c r="L26" s="346"/>
      <c r="M26" s="394"/>
    </row>
    <row r="27" spans="1:13" ht="15" customHeight="1">
      <c r="A27" s="203" t="s">
        <v>6</v>
      </c>
      <c r="B27" s="336" t="str">
        <f>B25</f>
        <v>２００９－</v>
      </c>
      <c r="C27" s="336"/>
      <c r="D27" s="332"/>
      <c r="E27" s="275"/>
      <c r="F27" s="275"/>
      <c r="G27" s="275"/>
      <c r="H27" s="333"/>
      <c r="I27" s="360"/>
      <c r="J27" s="341"/>
      <c r="K27" s="347" t="s">
        <v>13</v>
      </c>
      <c r="L27" s="346" t="s">
        <v>14</v>
      </c>
      <c r="M27" s="394"/>
    </row>
    <row r="28" spans="1:13" ht="30" customHeight="1">
      <c r="A28" s="203"/>
      <c r="B28" s="346"/>
      <c r="C28" s="346"/>
      <c r="D28" s="341"/>
      <c r="E28" s="342"/>
      <c r="F28" s="342"/>
      <c r="G28" s="342"/>
      <c r="H28" s="343"/>
      <c r="I28" s="359"/>
      <c r="J28" s="341"/>
      <c r="K28" s="347"/>
      <c r="L28" s="346"/>
      <c r="M28" s="394"/>
    </row>
    <row r="29" spans="1:13" ht="15" customHeight="1">
      <c r="A29" s="203" t="s">
        <v>7</v>
      </c>
      <c r="B29" s="336" t="str">
        <f>B27</f>
        <v>２００９－</v>
      </c>
      <c r="C29" s="336"/>
      <c r="D29" s="332"/>
      <c r="E29" s="275"/>
      <c r="F29" s="275"/>
      <c r="G29" s="275"/>
      <c r="H29" s="333"/>
      <c r="I29" s="360"/>
      <c r="J29" s="341"/>
      <c r="K29" s="347" t="s">
        <v>13</v>
      </c>
      <c r="L29" s="346" t="s">
        <v>14</v>
      </c>
      <c r="M29" s="394"/>
    </row>
    <row r="30" spans="1:13" ht="30" customHeight="1">
      <c r="A30" s="203"/>
      <c r="B30" s="346"/>
      <c r="C30" s="346"/>
      <c r="D30" s="341"/>
      <c r="E30" s="342"/>
      <c r="F30" s="342"/>
      <c r="G30" s="342"/>
      <c r="H30" s="343"/>
      <c r="I30" s="359"/>
      <c r="J30" s="341"/>
      <c r="K30" s="347"/>
      <c r="L30" s="346"/>
      <c r="M30" s="394"/>
    </row>
    <row r="31" spans="1:13" ht="15" customHeight="1">
      <c r="A31" s="203" t="s">
        <v>8</v>
      </c>
      <c r="B31" s="336" t="str">
        <f>B29</f>
        <v>２００９－</v>
      </c>
      <c r="C31" s="336"/>
      <c r="D31" s="332"/>
      <c r="E31" s="275"/>
      <c r="F31" s="275"/>
      <c r="G31" s="275"/>
      <c r="H31" s="333"/>
      <c r="I31" s="360"/>
      <c r="J31" s="341"/>
      <c r="K31" s="347" t="s">
        <v>13</v>
      </c>
      <c r="L31" s="346" t="s">
        <v>14</v>
      </c>
      <c r="M31" s="394"/>
    </row>
    <row r="32" spans="1:13" ht="30" customHeight="1">
      <c r="A32" s="203"/>
      <c r="B32" s="346"/>
      <c r="C32" s="346"/>
      <c r="D32" s="341"/>
      <c r="E32" s="342"/>
      <c r="F32" s="342"/>
      <c r="G32" s="342"/>
      <c r="H32" s="343"/>
      <c r="I32" s="359"/>
      <c r="J32" s="341"/>
      <c r="K32" s="347"/>
      <c r="L32" s="346"/>
      <c r="M32" s="394"/>
    </row>
    <row r="33" spans="1:16" ht="15" customHeight="1">
      <c r="A33" s="203" t="s">
        <v>20</v>
      </c>
      <c r="B33" s="336" t="str">
        <f>B31</f>
        <v>２００９－</v>
      </c>
      <c r="C33" s="336"/>
      <c r="D33" s="332"/>
      <c r="E33" s="275"/>
      <c r="F33" s="275"/>
      <c r="G33" s="275"/>
      <c r="H33" s="333"/>
      <c r="I33" s="360"/>
      <c r="J33" s="341"/>
      <c r="K33" s="347" t="s">
        <v>13</v>
      </c>
      <c r="L33" s="346" t="s">
        <v>14</v>
      </c>
      <c r="M33" s="394"/>
    </row>
    <row r="34" spans="1:16" ht="30" customHeight="1">
      <c r="A34" s="203"/>
      <c r="B34" s="346"/>
      <c r="C34" s="346"/>
      <c r="D34" s="341"/>
      <c r="E34" s="342"/>
      <c r="F34" s="342"/>
      <c r="G34" s="342"/>
      <c r="H34" s="343"/>
      <c r="I34" s="359"/>
      <c r="J34" s="341"/>
      <c r="K34" s="347"/>
      <c r="L34" s="346"/>
      <c r="M34" s="394"/>
    </row>
    <row r="35" spans="1:16" ht="15" customHeight="1">
      <c r="A35" s="203" t="s">
        <v>23</v>
      </c>
      <c r="B35" s="336" t="str">
        <f>B33</f>
        <v>２００９－</v>
      </c>
      <c r="C35" s="336"/>
      <c r="D35" s="253"/>
      <c r="E35" s="254"/>
      <c r="F35" s="254"/>
      <c r="G35" s="254"/>
      <c r="H35" s="331"/>
      <c r="I35" s="360"/>
      <c r="J35" s="341"/>
      <c r="K35" s="347" t="s">
        <v>13</v>
      </c>
      <c r="L35" s="346" t="s">
        <v>14</v>
      </c>
      <c r="M35" s="394"/>
    </row>
    <row r="36" spans="1:16" ht="30" customHeight="1" thickBot="1">
      <c r="A36" s="264"/>
      <c r="B36" s="361"/>
      <c r="C36" s="361"/>
      <c r="D36" s="362"/>
      <c r="E36" s="363"/>
      <c r="F36" s="363"/>
      <c r="G36" s="363"/>
      <c r="H36" s="364"/>
      <c r="I36" s="345"/>
      <c r="J36" s="350"/>
      <c r="K36" s="396"/>
      <c r="L36" s="361"/>
      <c r="M36" s="395"/>
    </row>
    <row r="37" spans="1:16" ht="15" customHeight="1">
      <c r="A37" s="20" t="s">
        <v>15</v>
      </c>
      <c r="B37" s="334"/>
      <c r="C37" s="334"/>
      <c r="D37" s="334"/>
      <c r="E37" s="334"/>
      <c r="F37" s="334"/>
      <c r="G37" s="334"/>
      <c r="H37" s="334"/>
      <c r="I37" s="334"/>
      <c r="J37" s="335"/>
      <c r="K37" s="10"/>
      <c r="L37" s="286" t="s">
        <v>12</v>
      </c>
      <c r="M37" s="286"/>
      <c r="N37" s="4"/>
    </row>
    <row r="38" spans="1:16" ht="15" customHeight="1">
      <c r="A38" s="21" t="s">
        <v>16</v>
      </c>
      <c r="B38" s="336"/>
      <c r="C38" s="336"/>
      <c r="D38" s="336"/>
      <c r="E38" s="336"/>
      <c r="F38" s="336"/>
      <c r="G38" s="336"/>
      <c r="H38" s="336"/>
      <c r="I38" s="336"/>
      <c r="J38" s="337"/>
      <c r="K38" s="10"/>
      <c r="L38" s="10"/>
      <c r="M38" s="10"/>
      <c r="N38" s="4"/>
    </row>
    <row r="39" spans="1:16" ht="15" customHeight="1" thickBot="1">
      <c r="A39" s="22" t="s">
        <v>17</v>
      </c>
      <c r="B39" s="338"/>
      <c r="C39" s="338"/>
      <c r="D39" s="338"/>
      <c r="E39" s="338"/>
      <c r="F39" s="338"/>
      <c r="G39" s="338"/>
      <c r="H39" s="338"/>
      <c r="I39" s="338"/>
      <c r="J39" s="339"/>
      <c r="K39" s="10"/>
      <c r="L39" s="340" t="s">
        <v>40</v>
      </c>
      <c r="M39" s="340"/>
      <c r="N39" s="4"/>
    </row>
    <row r="40" spans="1:16" ht="15" customHeight="1">
      <c r="A40" s="11" t="s">
        <v>18</v>
      </c>
      <c r="B40" s="7"/>
      <c r="K40" s="4"/>
      <c r="L40" s="4"/>
      <c r="M40" s="4"/>
    </row>
    <row r="41" spans="1:16" customFormat="1">
      <c r="A41" s="28" t="s">
        <v>55</v>
      </c>
    </row>
    <row r="42" spans="1:16" customFormat="1" ht="13.5" customHeight="1">
      <c r="A42" t="s">
        <v>56</v>
      </c>
      <c r="H42" s="29"/>
      <c r="I42" s="29"/>
      <c r="J42" s="29"/>
      <c r="K42" s="29"/>
      <c r="L42" s="29"/>
      <c r="M42" s="29"/>
      <c r="N42" s="29"/>
    </row>
    <row r="43" spans="1:16" ht="25.5" customHeight="1" thickBot="1">
      <c r="A43" s="327" t="s">
        <v>100</v>
      </c>
      <c r="B43" s="327"/>
      <c r="C43" s="327"/>
      <c r="D43" s="327"/>
      <c r="E43" s="327"/>
      <c r="F43" s="327"/>
      <c r="G43" s="327"/>
      <c r="H43" s="327"/>
      <c r="I43" s="327"/>
      <c r="J43" s="327"/>
      <c r="K43" s="327" t="s">
        <v>101</v>
      </c>
      <c r="L43" s="327"/>
      <c r="M43" s="327"/>
      <c r="N43" s="49"/>
      <c r="O43" s="49"/>
      <c r="P43" s="49"/>
    </row>
    <row r="44" spans="1:16" ht="15" customHeight="1" thickBot="1">
      <c r="A44" s="353" t="s">
        <v>41</v>
      </c>
      <c r="B44" s="299"/>
      <c r="C44" s="299"/>
      <c r="D44" s="299"/>
      <c r="E44" s="299"/>
      <c r="F44" s="299"/>
      <c r="G44" s="299"/>
      <c r="H44" s="299"/>
      <c r="I44" s="299"/>
      <c r="J44" s="299"/>
      <c r="K44" s="299"/>
      <c r="L44" s="299"/>
      <c r="M44" s="354"/>
    </row>
    <row r="45" spans="1:16">
      <c r="A45" s="263"/>
      <c r="B45" s="263"/>
      <c r="C45" s="263"/>
      <c r="D45" s="263"/>
      <c r="E45" s="263"/>
      <c r="F45" s="263"/>
      <c r="G45" s="263"/>
      <c r="H45" s="263"/>
    </row>
    <row r="46" spans="1:16" ht="15" customHeight="1"/>
  </sheetData>
  <mergeCells count="126">
    <mergeCell ref="I10:J10"/>
    <mergeCell ref="J7:M7"/>
    <mergeCell ref="G8:J8"/>
    <mergeCell ref="L13:M14"/>
    <mergeCell ref="I9:J9"/>
    <mergeCell ref="B10:H10"/>
    <mergeCell ref="K21:K22"/>
    <mergeCell ref="I21:I22"/>
    <mergeCell ref="J21:J22"/>
    <mergeCell ref="D22:H22"/>
    <mergeCell ref="K29:K30"/>
    <mergeCell ref="K27:K28"/>
    <mergeCell ref="I23:I24"/>
    <mergeCell ref="D28:H28"/>
    <mergeCell ref="D27:H27"/>
    <mergeCell ref="F16:H16"/>
    <mergeCell ref="B16:D16"/>
    <mergeCell ref="A19:A20"/>
    <mergeCell ref="C1:M1"/>
    <mergeCell ref="C2:M2"/>
    <mergeCell ref="A1:B6"/>
    <mergeCell ref="A7:B7"/>
    <mergeCell ref="C4:F5"/>
    <mergeCell ref="B11:M11"/>
    <mergeCell ref="C7:H7"/>
    <mergeCell ref="I4:I5"/>
    <mergeCell ref="K4:M4"/>
    <mergeCell ref="K5:M5"/>
    <mergeCell ref="B13:D14"/>
    <mergeCell ref="A13:A14"/>
    <mergeCell ref="B12:D12"/>
    <mergeCell ref="L12:M12"/>
    <mergeCell ref="J13:K14"/>
    <mergeCell ref="J12:K12"/>
    <mergeCell ref="G13:I14"/>
    <mergeCell ref="G12:I12"/>
    <mergeCell ref="B9:H9"/>
    <mergeCell ref="E13:F14"/>
    <mergeCell ref="E12:F12"/>
    <mergeCell ref="K10:M10"/>
    <mergeCell ref="K9:M9"/>
    <mergeCell ref="L37:M37"/>
    <mergeCell ref="L23:L24"/>
    <mergeCell ref="L25:L26"/>
    <mergeCell ref="J33:J34"/>
    <mergeCell ref="J31:J32"/>
    <mergeCell ref="J29:J30"/>
    <mergeCell ref="J27:J28"/>
    <mergeCell ref="L31:L32"/>
    <mergeCell ref="L33:L34"/>
    <mergeCell ref="K33:K34"/>
    <mergeCell ref="K31:K32"/>
    <mergeCell ref="L27:L28"/>
    <mergeCell ref="L29:L30"/>
    <mergeCell ref="M19:M36"/>
    <mergeCell ref="L35:L36"/>
    <mergeCell ref="K35:K36"/>
    <mergeCell ref="J35:J36"/>
    <mergeCell ref="D25:H25"/>
    <mergeCell ref="D23:H23"/>
    <mergeCell ref="J25:J26"/>
    <mergeCell ref="I25:I26"/>
    <mergeCell ref="B36:C36"/>
    <mergeCell ref="D36:H36"/>
    <mergeCell ref="B35:C35"/>
    <mergeCell ref="B34:C34"/>
    <mergeCell ref="B30:C30"/>
    <mergeCell ref="B29:C29"/>
    <mergeCell ref="D30:H30"/>
    <mergeCell ref="D29:H29"/>
    <mergeCell ref="I33:I34"/>
    <mergeCell ref="I31:I32"/>
    <mergeCell ref="I29:I30"/>
    <mergeCell ref="I27:I28"/>
    <mergeCell ref="I35:I36"/>
    <mergeCell ref="D31:H31"/>
    <mergeCell ref="D32:H32"/>
    <mergeCell ref="D34:H34"/>
    <mergeCell ref="A45:H45"/>
    <mergeCell ref="A35:A36"/>
    <mergeCell ref="A33:A34"/>
    <mergeCell ref="E15:M15"/>
    <mergeCell ref="C15:D15"/>
    <mergeCell ref="L21:L22"/>
    <mergeCell ref="J17:M17"/>
    <mergeCell ref="A44:M44"/>
    <mergeCell ref="L8:M8"/>
    <mergeCell ref="C8:E8"/>
    <mergeCell ref="J16:M16"/>
    <mergeCell ref="A31:A32"/>
    <mergeCell ref="A29:A30"/>
    <mergeCell ref="B19:C20"/>
    <mergeCell ref="B17:H17"/>
    <mergeCell ref="A23:A24"/>
    <mergeCell ref="A21:A22"/>
    <mergeCell ref="D26:H26"/>
    <mergeCell ref="B21:C21"/>
    <mergeCell ref="B31:C31"/>
    <mergeCell ref="B32:C32"/>
    <mergeCell ref="B33:C33"/>
    <mergeCell ref="B27:C27"/>
    <mergeCell ref="B28:C28"/>
    <mergeCell ref="K43:M43"/>
    <mergeCell ref="A43:J43"/>
    <mergeCell ref="D35:H35"/>
    <mergeCell ref="D33:H33"/>
    <mergeCell ref="B37:J39"/>
    <mergeCell ref="L39:M39"/>
    <mergeCell ref="A18:M18"/>
    <mergeCell ref="D19:H19"/>
    <mergeCell ref="D20:H20"/>
    <mergeCell ref="D24:H24"/>
    <mergeCell ref="J23:J24"/>
    <mergeCell ref="I19:I20"/>
    <mergeCell ref="B22:C22"/>
    <mergeCell ref="D21:H21"/>
    <mergeCell ref="L19:L20"/>
    <mergeCell ref="J19:K20"/>
    <mergeCell ref="A27:A28"/>
    <mergeCell ref="A25:A26"/>
    <mergeCell ref="B25:C25"/>
    <mergeCell ref="B24:C24"/>
    <mergeCell ref="B23:C23"/>
    <mergeCell ref="K25:K26"/>
    <mergeCell ref="K23:K24"/>
    <mergeCell ref="B26:C26"/>
  </mergeCells>
  <phoneticPr fontId="2"/>
  <pageMargins left="0.78740157480314965" right="0.78740157480314965" top="0.59055118110236227" bottom="0.59055118110236227" header="0.51181102362204722" footer="0.51181102362204722"/>
  <pageSetup paperSize="9" scale="8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zoomScale="40" workbookViewId="0">
      <selection activeCell="B9" sqref="B9"/>
    </sheetView>
  </sheetViews>
  <sheetFormatPr defaultRowHeight="13.5"/>
  <cols>
    <col min="1" max="1" width="21" style="69" customWidth="1"/>
    <col min="2" max="3" width="46.875" style="69" customWidth="1"/>
    <col min="4" max="4" width="11.75" style="69" bestFit="1" customWidth="1"/>
    <col min="5" max="5" width="13" style="69" bestFit="1" customWidth="1"/>
    <col min="6" max="6" width="10.875" style="69" customWidth="1"/>
    <col min="7" max="7" width="68.75" style="69" customWidth="1"/>
    <col min="8" max="8" width="25" style="69" customWidth="1"/>
    <col min="9" max="10" width="9" style="69"/>
    <col min="11" max="11" width="23.625" style="69" hidden="1" customWidth="1"/>
    <col min="12" max="16384" width="9" style="69"/>
  </cols>
  <sheetData>
    <row r="1" spans="1:12" ht="42.75" thickBot="1">
      <c r="A1" s="405" t="s">
        <v>132</v>
      </c>
      <c r="B1" s="405"/>
      <c r="C1" s="405"/>
      <c r="D1" s="405"/>
      <c r="E1" s="405"/>
      <c r="F1" s="405"/>
      <c r="G1" s="405"/>
      <c r="H1" s="405"/>
    </row>
    <row r="2" spans="1:12" ht="13.5" customHeight="1">
      <c r="A2" s="70" t="s">
        <v>120</v>
      </c>
      <c r="B2" s="406">
        <f>'参加申込書（ＷＥＢ）'!B12:P12</f>
        <v>0</v>
      </c>
      <c r="C2" s="407"/>
      <c r="D2" s="407"/>
      <c r="E2" s="407"/>
      <c r="F2" s="406" t="s">
        <v>53</v>
      </c>
      <c r="G2" s="410">
        <f>'参加申込書（ＷＥＢ）'!F10</f>
        <v>0</v>
      </c>
      <c r="H2" s="411"/>
    </row>
    <row r="3" spans="1:12" ht="50.25" customHeight="1">
      <c r="A3" s="102">
        <f>'参加申込書（ＷＥＢ）'!D6</f>
        <v>0</v>
      </c>
      <c r="B3" s="408"/>
      <c r="C3" s="409"/>
      <c r="D3" s="409"/>
      <c r="E3" s="409"/>
      <c r="F3" s="408"/>
      <c r="G3" s="412"/>
      <c r="H3" s="413"/>
    </row>
    <row r="4" spans="1:12" ht="60" customHeight="1" thickBot="1">
      <c r="A4" s="71" t="s">
        <v>121</v>
      </c>
      <c r="B4" s="414" t="str">
        <f>IF('参加申込書（ＷＥＢ）'!B11="","",'参加申込書（ＷＥＢ）'!B11)</f>
        <v/>
      </c>
      <c r="C4" s="415"/>
      <c r="D4" s="416"/>
      <c r="E4" s="73" t="s">
        <v>122</v>
      </c>
      <c r="F4" s="417" t="s">
        <v>123</v>
      </c>
      <c r="G4" s="418"/>
      <c r="H4" s="419"/>
    </row>
    <row r="5" spans="1:12" ht="60" customHeight="1">
      <c r="A5" s="74" t="s">
        <v>124</v>
      </c>
      <c r="B5" s="75" t="str">
        <f>IF('参加申込書（ＷＥＢ）'!B16="","未登録",'参加申込書（ＷＥＢ）'!B16)</f>
        <v>未登録</v>
      </c>
      <c r="C5" s="425" t="str">
        <f>IF('参加申込書（ＷＥＢ）'!B15="","",'参加申込書（ＷＥＢ）'!B15)</f>
        <v/>
      </c>
      <c r="D5" s="426"/>
      <c r="E5" s="76" t="s">
        <v>125</v>
      </c>
      <c r="F5" s="115" t="s">
        <v>126</v>
      </c>
      <c r="G5" s="433"/>
      <c r="H5" s="434"/>
    </row>
    <row r="6" spans="1:12" ht="60" customHeight="1">
      <c r="A6" s="77" t="s">
        <v>127</v>
      </c>
      <c r="B6" s="65" t="str">
        <f>IF('参加申込書（ＷＥＢ）'!G16="","未登録",'参加申込書（ＷＥＢ）'!G16)</f>
        <v>未登録</v>
      </c>
      <c r="C6" s="427" t="str">
        <f>IF('参加申込書（ＷＥＢ）'!G15="","",'参加申込書（ＷＥＢ）'!G15)</f>
        <v/>
      </c>
      <c r="D6" s="428"/>
      <c r="E6" s="78" t="s">
        <v>125</v>
      </c>
      <c r="F6" s="116" t="s">
        <v>126</v>
      </c>
      <c r="G6" s="431"/>
      <c r="H6" s="432"/>
    </row>
    <row r="7" spans="1:12" ht="60" customHeight="1" thickBot="1">
      <c r="A7" s="79" t="s">
        <v>118</v>
      </c>
      <c r="B7" s="80" t="str">
        <f>IF('参加申込書（ＷＥＢ）'!L16="","未登録",'参加申込書（ＷＥＢ）'!L16)</f>
        <v>未登録</v>
      </c>
      <c r="C7" s="424" t="str">
        <f>IF('参加申込書（ＷＥＢ）'!L15="","",'参加申込書（ＷＥＢ）'!L15)</f>
        <v/>
      </c>
      <c r="D7" s="416"/>
      <c r="E7" s="81" t="s">
        <v>125</v>
      </c>
      <c r="F7" s="117" t="s">
        <v>126</v>
      </c>
      <c r="G7" s="429"/>
      <c r="H7" s="430"/>
      <c r="I7" s="82"/>
      <c r="J7" s="82"/>
      <c r="K7" s="82"/>
      <c r="L7" s="82"/>
    </row>
    <row r="8" spans="1:12" s="82" customFormat="1" ht="74.25" customHeight="1" thickBot="1">
      <c r="A8" s="83" t="s">
        <v>128</v>
      </c>
      <c r="B8" s="84" t="s">
        <v>144</v>
      </c>
      <c r="C8" s="85" t="s">
        <v>142</v>
      </c>
      <c r="D8" s="86" t="s">
        <v>11</v>
      </c>
      <c r="E8" s="87"/>
      <c r="F8" s="118" t="s">
        <v>129</v>
      </c>
      <c r="G8" s="111" t="s">
        <v>143</v>
      </c>
      <c r="H8" s="122" t="s">
        <v>145</v>
      </c>
      <c r="I8" s="69"/>
      <c r="J8" s="69"/>
      <c r="K8" s="69"/>
      <c r="L8" s="69"/>
    </row>
    <row r="9" spans="1:12" ht="60.75" customHeight="1">
      <c r="A9" s="103">
        <v>1</v>
      </c>
      <c r="B9" s="75">
        <f>'参加申込書（ＷＥＢ）'!D24</f>
        <v>0</v>
      </c>
      <c r="C9" s="104" t="str">
        <f>IF('参加申込書（ＷＥＢ）'!D23="","",'参加申込書（ＷＥＢ）'!D23)</f>
        <v/>
      </c>
      <c r="D9" s="105" t="str">
        <f>IF('参加申込書（ＷＥＢ）'!K23="","",'参加申込書（ＷＥＢ）'!K23)</f>
        <v/>
      </c>
      <c r="E9" s="90" t="s">
        <v>125</v>
      </c>
      <c r="F9" s="119" t="s">
        <v>126</v>
      </c>
      <c r="G9" s="112"/>
      <c r="H9" s="108"/>
      <c r="K9" s="91">
        <f>'参加申込書（ＷＥＢ）'!B24</f>
        <v>0</v>
      </c>
    </row>
    <row r="10" spans="1:12" ht="60.75" customHeight="1">
      <c r="A10" s="92">
        <v>2</v>
      </c>
      <c r="B10" s="65">
        <f>'参加申込書（ＷＥＢ）'!D26</f>
        <v>0</v>
      </c>
      <c r="C10" s="60" t="str">
        <f>IF('参加申込書（ＷＥＢ）'!D25="","",'参加申込書（ＷＥＢ）'!D25)</f>
        <v/>
      </c>
      <c r="D10" s="89" t="str">
        <f>IF('参加申込書（ＷＥＢ）'!L25="","",'参加申込書（ＷＥＢ）'!L25)</f>
        <v/>
      </c>
      <c r="E10" s="93" t="s">
        <v>125</v>
      </c>
      <c r="F10" s="120" t="s">
        <v>126</v>
      </c>
      <c r="G10" s="113"/>
      <c r="H10" s="109"/>
      <c r="K10" s="91">
        <f>'参加申込書（ＷＥＢ）'!B26</f>
        <v>0</v>
      </c>
    </row>
    <row r="11" spans="1:12" ht="60.75" customHeight="1">
      <c r="A11" s="92">
        <v>3</v>
      </c>
      <c r="B11" s="65">
        <f>'参加申込書（ＷＥＢ）'!D28</f>
        <v>0</v>
      </c>
      <c r="C11" s="60" t="str">
        <f>IF('参加申込書（ＷＥＢ）'!D27="","",'参加申込書（ＷＥＢ）'!D27)</f>
        <v/>
      </c>
      <c r="D11" s="89" t="str">
        <f>IF('参加申込書（ＷＥＢ）'!L27="","",'参加申込書（ＷＥＢ）'!L27)</f>
        <v/>
      </c>
      <c r="E11" s="93" t="s">
        <v>125</v>
      </c>
      <c r="F11" s="120" t="s">
        <v>126</v>
      </c>
      <c r="G11" s="113"/>
      <c r="H11" s="109"/>
      <c r="K11" s="91">
        <f>'参加申込書（ＷＥＢ）'!B28</f>
        <v>0</v>
      </c>
    </row>
    <row r="12" spans="1:12" ht="60.75" customHeight="1">
      <c r="A12" s="92">
        <v>4</v>
      </c>
      <c r="B12" s="65">
        <f>'参加申込書（ＷＥＢ）'!D30</f>
        <v>0</v>
      </c>
      <c r="C12" s="60" t="str">
        <f>IF('参加申込書（ＷＥＢ）'!D29="","",'参加申込書（ＷＥＢ）'!D29)</f>
        <v/>
      </c>
      <c r="D12" s="89" t="str">
        <f>IF('参加申込書（ＷＥＢ）'!L29="","",'参加申込書（ＷＥＢ）'!L29)</f>
        <v/>
      </c>
      <c r="E12" s="93" t="s">
        <v>125</v>
      </c>
      <c r="F12" s="120" t="s">
        <v>126</v>
      </c>
      <c r="G12" s="113"/>
      <c r="H12" s="109"/>
      <c r="K12" s="91">
        <f>'参加申込書（ＷＥＢ）'!B30</f>
        <v>0</v>
      </c>
    </row>
    <row r="13" spans="1:12" ht="60.75" customHeight="1">
      <c r="A13" s="92">
        <v>5</v>
      </c>
      <c r="B13" s="65" t="str">
        <f>IF('参加申込書（ＷＥＢ）'!D32="","－－－－－",'参加申込書（ＷＥＢ）'!D32)</f>
        <v>－－－－－</v>
      </c>
      <c r="C13" s="60" t="str">
        <f>IF('参加申込書（ＷＥＢ）'!D31="","",'参加申込書（ＷＥＢ）'!D31)</f>
        <v/>
      </c>
      <c r="D13" s="89" t="str">
        <f>IF('参加申込書（ＷＥＢ）'!L31="","",'参加申込書（ＷＥＢ）'!L31)</f>
        <v/>
      </c>
      <c r="E13" s="93" t="s">
        <v>125</v>
      </c>
      <c r="F13" s="120" t="s">
        <v>126</v>
      </c>
      <c r="G13" s="113"/>
      <c r="H13" s="109"/>
      <c r="K13" s="91">
        <f>'参加申込書（ＷＥＢ）'!B32</f>
        <v>0</v>
      </c>
    </row>
    <row r="14" spans="1:12" ht="60.75" customHeight="1">
      <c r="A14" s="92">
        <v>6</v>
      </c>
      <c r="B14" s="65" t="str">
        <f>IF('参加申込書（ＷＥＢ）'!D34="","－－－－－",'参加申込書（ＷＥＢ）'!D34)</f>
        <v>－－－－－</v>
      </c>
      <c r="C14" s="60" t="str">
        <f>IF('参加申込書（ＷＥＢ）'!D33="","",'参加申込書（ＷＥＢ）'!D33)</f>
        <v/>
      </c>
      <c r="D14" s="89" t="str">
        <f>IF('参加申込書（ＷＥＢ）'!L33="","",'参加申込書（ＷＥＢ）'!L33)</f>
        <v/>
      </c>
      <c r="E14" s="93" t="s">
        <v>125</v>
      </c>
      <c r="F14" s="120" t="s">
        <v>126</v>
      </c>
      <c r="G14" s="113"/>
      <c r="H14" s="109"/>
      <c r="K14" s="91">
        <f>'参加申込書（ＷＥＢ）'!B34</f>
        <v>0</v>
      </c>
    </row>
    <row r="15" spans="1:12" ht="60.75" customHeight="1">
      <c r="A15" s="92">
        <v>7</v>
      </c>
      <c r="B15" s="65" t="str">
        <f>IF('参加申込書（ＷＥＢ）'!D36="","－－－－－",'参加申込書（ＷＥＢ）'!D36)</f>
        <v>－－－－－</v>
      </c>
      <c r="C15" s="60" t="str">
        <f>IF('参加申込書（ＷＥＢ）'!D35="","",'参加申込書（ＷＥＢ）'!D35)</f>
        <v/>
      </c>
      <c r="D15" s="89" t="str">
        <f>IF('参加申込書（ＷＥＢ）'!L35="","",'参加申込書（ＷＥＢ）'!L35)</f>
        <v/>
      </c>
      <c r="E15" s="93" t="s">
        <v>125</v>
      </c>
      <c r="F15" s="120" t="s">
        <v>126</v>
      </c>
      <c r="G15" s="113"/>
      <c r="H15" s="109"/>
      <c r="K15" s="91">
        <f>'参加申込書（ＷＥＢ）'!B36</f>
        <v>0</v>
      </c>
    </row>
    <row r="16" spans="1:12" ht="60.75" customHeight="1" thickBot="1">
      <c r="A16" s="95">
        <v>8</v>
      </c>
      <c r="B16" s="67" t="str">
        <f>IF('参加申込書（ＷＥＢ）'!D38="","－－－－－",'参加申込書（ＷＥＢ）'!D38)</f>
        <v>－－－－－</v>
      </c>
      <c r="C16" s="106" t="str">
        <f>IF('参加申込書（ＷＥＢ）'!D37="","",'参加申込書（ＷＥＢ）'!D37)</f>
        <v/>
      </c>
      <c r="D16" s="72" t="str">
        <f>IF('参加申込書（ＷＥＢ）'!L37="","",'参加申込書（ＷＥＢ）'!L37)</f>
        <v/>
      </c>
      <c r="E16" s="107" t="s">
        <v>125</v>
      </c>
      <c r="F16" s="121" t="s">
        <v>126</v>
      </c>
      <c r="G16" s="114"/>
      <c r="H16" s="110"/>
      <c r="K16" s="91">
        <f>'参加申込書（ＷＥＢ）'!B38</f>
        <v>0</v>
      </c>
    </row>
    <row r="17" spans="1:8" ht="60.75" hidden="1" customHeight="1">
      <c r="A17" s="88">
        <v>9</v>
      </c>
      <c r="B17" s="66" ph="1"/>
      <c r="C17" s="60" ph="1"/>
      <c r="D17" s="89" ph="1"/>
      <c r="E17" s="93" t="s">
        <v>125</v>
      </c>
      <c r="F17" s="94" t="s">
        <v>126</v>
      </c>
      <c r="G17" s="422"/>
      <c r="H17" s="423"/>
    </row>
    <row r="18" spans="1:8" ht="60.75" hidden="1" customHeight="1">
      <c r="A18" s="92">
        <v>10</v>
      </c>
      <c r="B18" s="65" ph="1"/>
      <c r="C18" s="60" ph="1"/>
      <c r="D18" s="89" ph="1"/>
      <c r="E18" s="93" t="s">
        <v>125</v>
      </c>
      <c r="F18" s="94" t="s">
        <v>126</v>
      </c>
      <c r="G18" s="420"/>
      <c r="H18" s="421"/>
    </row>
    <row r="19" spans="1:8" ht="60.75" hidden="1" customHeight="1">
      <c r="A19" s="92">
        <v>11</v>
      </c>
      <c r="B19" s="65" ph="1"/>
      <c r="C19" s="60" ph="1"/>
      <c r="D19" s="89" ph="1"/>
      <c r="E19" s="93" t="s">
        <v>125</v>
      </c>
      <c r="F19" s="94" t="s">
        <v>126</v>
      </c>
      <c r="G19" s="420"/>
      <c r="H19" s="421"/>
    </row>
    <row r="20" spans="1:8" ht="60.75" hidden="1" customHeight="1" thickBot="1">
      <c r="A20" s="95">
        <v>12</v>
      </c>
      <c r="B20" s="67" ph="1"/>
      <c r="C20" s="61" ph="1"/>
      <c r="D20" s="68" ph="1"/>
      <c r="E20" s="96" t="s">
        <v>125</v>
      </c>
      <c r="F20" s="97" t="s">
        <v>126</v>
      </c>
      <c r="G20" s="441"/>
      <c r="H20" s="442"/>
    </row>
    <row r="21" spans="1:8" ht="14.25" thickBot="1">
      <c r="A21" s="98"/>
      <c r="B21" s="98"/>
      <c r="C21" s="99"/>
      <c r="D21" s="99"/>
    </row>
    <row r="22" spans="1:8" ht="56.25" thickBot="1">
      <c r="A22" s="100" t="s">
        <v>130</v>
      </c>
      <c r="B22" s="101">
        <f>A3</f>
        <v>0</v>
      </c>
      <c r="C22" s="438" t="s">
        <v>131</v>
      </c>
      <c r="D22" s="439"/>
      <c r="E22" s="439"/>
      <c r="F22" s="439"/>
      <c r="G22" s="439"/>
      <c r="H22" s="440"/>
    </row>
    <row r="23" spans="1:8" ht="62.25" customHeight="1">
      <c r="A23" s="435" t="str">
        <f>'参加申込書（ＷＥＢ）'!C1</f>
        <v>第12回石川県キンボールスポーツジュニア大会</v>
      </c>
      <c r="B23" s="435"/>
      <c r="C23" s="435"/>
      <c r="D23" s="435"/>
      <c r="E23" s="435"/>
      <c r="F23" s="123"/>
      <c r="G23" s="436" t="s">
        <v>235</v>
      </c>
      <c r="H23" s="437"/>
    </row>
  </sheetData>
  <protectedRanges>
    <protectedRange sqref="A3" name="範囲1"/>
  </protectedRanges>
  <mergeCells count="19">
    <mergeCell ref="A23:E23"/>
    <mergeCell ref="G23:H23"/>
    <mergeCell ref="C22:H22"/>
    <mergeCell ref="G20:H20"/>
    <mergeCell ref="G19:H19"/>
    <mergeCell ref="G18:H18"/>
    <mergeCell ref="G17:H17"/>
    <mergeCell ref="C7:D7"/>
    <mergeCell ref="C5:D5"/>
    <mergeCell ref="C6:D6"/>
    <mergeCell ref="G7:H7"/>
    <mergeCell ref="G6:H6"/>
    <mergeCell ref="G5:H5"/>
    <mergeCell ref="A1:H1"/>
    <mergeCell ref="B2:E3"/>
    <mergeCell ref="F2:F3"/>
    <mergeCell ref="G2:H3"/>
    <mergeCell ref="B4:D4"/>
    <mergeCell ref="F4:H4"/>
  </mergeCells>
  <phoneticPr fontId="2"/>
  <conditionalFormatting sqref="B9:B16">
    <cfRule type="expression" dxfId="0" priority="1" stopIfTrue="1">
      <formula>K9&gt;0</formula>
    </cfRule>
  </conditionalFormatting>
  <pageMargins left="0.37" right="0.23" top="0.31" bottom="0.33" header="0.2" footer="0.21"/>
  <pageSetup paperSize="9" scale="5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opLeftCell="E6" workbookViewId="0">
      <selection activeCell="N8" sqref="N8"/>
    </sheetView>
  </sheetViews>
  <sheetFormatPr defaultRowHeight="13.5"/>
  <cols>
    <col min="1" max="1" width="0" style="31" hidden="1" customWidth="1"/>
    <col min="2" max="4" width="9" style="31" hidden="1" customWidth="1"/>
    <col min="5" max="16384" width="9" style="31"/>
  </cols>
  <sheetData>
    <row r="1" spans="1:43" ht="24" hidden="1">
      <c r="A1" s="44" t="s">
        <v>90</v>
      </c>
    </row>
    <row r="2" spans="1:43" hidden="1">
      <c r="A2" s="32" t="s">
        <v>146</v>
      </c>
      <c r="B2" s="33" t="s">
        <v>59</v>
      </c>
      <c r="C2" s="33" t="s">
        <v>147</v>
      </c>
      <c r="D2" s="32" t="s">
        <v>61</v>
      </c>
      <c r="E2" s="33" t="s">
        <v>62</v>
      </c>
      <c r="F2" s="33" t="s">
        <v>148</v>
      </c>
      <c r="G2" s="33" t="s">
        <v>63</v>
      </c>
      <c r="H2" s="33" t="s">
        <v>148</v>
      </c>
      <c r="I2" s="33" t="s">
        <v>64</v>
      </c>
      <c r="J2" s="33" t="s">
        <v>148</v>
      </c>
      <c r="K2" s="33" t="s">
        <v>65</v>
      </c>
      <c r="L2" s="33" t="s">
        <v>148</v>
      </c>
      <c r="M2" s="33" t="s">
        <v>66</v>
      </c>
      <c r="N2" s="33" t="s">
        <v>148</v>
      </c>
      <c r="O2" s="33" t="s">
        <v>67</v>
      </c>
      <c r="P2" s="33" t="s">
        <v>148</v>
      </c>
      <c r="Q2" s="33" t="s">
        <v>68</v>
      </c>
      <c r="R2" s="33" t="s">
        <v>148</v>
      </c>
      <c r="S2" s="33" t="s">
        <v>69</v>
      </c>
      <c r="T2" s="33" t="s">
        <v>148</v>
      </c>
      <c r="U2" s="33" t="s">
        <v>70</v>
      </c>
      <c r="V2" s="33" t="s">
        <v>148</v>
      </c>
      <c r="W2" s="33" t="s">
        <v>71</v>
      </c>
      <c r="X2" s="33" t="s">
        <v>148</v>
      </c>
      <c r="Y2" s="33" t="s">
        <v>72</v>
      </c>
      <c r="Z2" s="33" t="s">
        <v>148</v>
      </c>
      <c r="AA2" s="33" t="s">
        <v>73</v>
      </c>
      <c r="AB2" s="33" t="s">
        <v>148</v>
      </c>
      <c r="AC2" s="33" t="s">
        <v>149</v>
      </c>
      <c r="AD2" s="33" t="s">
        <v>148</v>
      </c>
      <c r="AE2" s="33" t="s">
        <v>150</v>
      </c>
      <c r="AF2" s="33" t="s">
        <v>148</v>
      </c>
      <c r="AG2" s="33" t="s">
        <v>118</v>
      </c>
      <c r="AH2" s="33" t="s">
        <v>148</v>
      </c>
      <c r="AI2" s="33" t="s">
        <v>133</v>
      </c>
      <c r="AJ2" s="33" t="s">
        <v>134</v>
      </c>
      <c r="AK2" s="33" t="s">
        <v>135</v>
      </c>
      <c r="AL2" s="33" t="s">
        <v>136</v>
      </c>
      <c r="AM2" s="33" t="s">
        <v>137</v>
      </c>
      <c r="AN2" s="33" t="s">
        <v>138</v>
      </c>
      <c r="AO2" s="33" t="s">
        <v>139</v>
      </c>
      <c r="AP2" s="33" t="s">
        <v>140</v>
      </c>
    </row>
    <row r="3" spans="1:43" hidden="1">
      <c r="A3" s="63">
        <f>'参加申込書（ＷＥＢ）'!D6</f>
        <v>0</v>
      </c>
      <c r="B3" s="63">
        <f>'参加申込書（ＷＥＢ）'!B12</f>
        <v>0</v>
      </c>
      <c r="C3" s="63">
        <f>'参加申込書（ＷＥＢ）'!B11</f>
        <v>0</v>
      </c>
      <c r="D3" s="64">
        <f>'参加申込書（ＷＥＢ）'!D7</f>
        <v>0</v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 t="shared" ref="AI3:AP3" si="0">B5</f>
        <v>0</v>
      </c>
      <c r="AJ3" s="63">
        <f t="shared" si="0"/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31" t="s">
        <v>141</v>
      </c>
    </row>
    <row r="4" spans="1:43" s="37" customFormat="1" hidden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</row>
    <row r="5" spans="1:43" s="37" customFormat="1" hidden="1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3" ht="24">
      <c r="A6" s="44"/>
      <c r="B6" s="44"/>
      <c r="C6" s="44"/>
      <c r="D6" s="44"/>
      <c r="E6" s="44" t="s">
        <v>91</v>
      </c>
    </row>
    <row r="7" spans="1:43">
      <c r="A7" s="31" t="s">
        <v>84</v>
      </c>
      <c r="B7" s="31" t="s">
        <v>27</v>
      </c>
      <c r="C7" s="31" t="s">
        <v>28</v>
      </c>
      <c r="D7" s="31" t="s">
        <v>85</v>
      </c>
      <c r="E7" s="453" t="s">
        <v>92</v>
      </c>
      <c r="F7" s="453"/>
      <c r="G7" s="453"/>
      <c r="I7" s="453" t="s">
        <v>112</v>
      </c>
      <c r="J7" s="453"/>
      <c r="K7" s="453"/>
      <c r="M7" s="41" t="s">
        <v>151</v>
      </c>
      <c r="N7" s="124">
        <f>A3</f>
        <v>0</v>
      </c>
    </row>
    <row r="8" spans="1:43">
      <c r="A8" s="31">
        <f>IF('参加申込書（ＷＥＢ）'!B24="",0,1)</f>
        <v>0</v>
      </c>
      <c r="B8" s="31">
        <f>IF('参加申込書（ＷＥＢ）'!K23="男",1,0)</f>
        <v>0</v>
      </c>
      <c r="C8" s="31">
        <f>IF('参加申込書（ＷＥＢ）'!K23="女",1,0)</f>
        <v>0</v>
      </c>
      <c r="D8" s="31">
        <f>IF('参加申込書（ＷＥＢ）'!D24="",0,1)</f>
        <v>0</v>
      </c>
      <c r="E8" s="452" t="s">
        <v>83</v>
      </c>
      <c r="F8" s="452"/>
      <c r="G8" s="40">
        <f>SUM(D8:D26)</f>
        <v>0</v>
      </c>
      <c r="I8" s="38" t="s">
        <v>95</v>
      </c>
      <c r="J8" s="454">
        <f>'参加申込書（ＷＥＢ）'!B12</f>
        <v>0</v>
      </c>
      <c r="K8" s="455"/>
      <c r="L8" s="455"/>
      <c r="M8" s="41" t="s">
        <v>111</v>
      </c>
      <c r="N8" s="125">
        <f>D3</f>
        <v>0</v>
      </c>
    </row>
    <row r="9" spans="1:43">
      <c r="E9" s="41" t="s">
        <v>86</v>
      </c>
      <c r="F9" s="42" t="s">
        <v>84</v>
      </c>
      <c r="G9" s="40">
        <f>SUM(A8:A26)</f>
        <v>0</v>
      </c>
      <c r="I9" s="38" t="s">
        <v>42</v>
      </c>
      <c r="J9" s="452">
        <f>'参加申込書（ＷＥＢ）'!B11</f>
        <v>0</v>
      </c>
      <c r="K9" s="452"/>
      <c r="L9" s="452"/>
      <c r="M9" s="452"/>
      <c r="N9" s="452"/>
    </row>
    <row r="10" spans="1:43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87</v>
      </c>
      <c r="G10" s="40">
        <f>G8-G9</f>
        <v>0</v>
      </c>
      <c r="I10" s="38" t="s">
        <v>152</v>
      </c>
      <c r="J10" s="38" t="s">
        <v>94</v>
      </c>
      <c r="K10" s="38" t="s">
        <v>153</v>
      </c>
      <c r="L10" s="45" t="s">
        <v>10</v>
      </c>
      <c r="M10" s="45" t="s">
        <v>11</v>
      </c>
      <c r="N10" s="45" t="s">
        <v>12</v>
      </c>
    </row>
    <row r="11" spans="1:43" ht="13.5" customHeight="1">
      <c r="E11" s="43"/>
      <c r="F11" s="42" t="s">
        <v>88</v>
      </c>
      <c r="G11" s="40">
        <f>SUM(B8:B26)</f>
        <v>0</v>
      </c>
      <c r="I11" s="38">
        <v>1</v>
      </c>
      <c r="J11" s="126">
        <f>'参加申込書（ＷＥＢ）'!D24</f>
        <v>0</v>
      </c>
      <c r="K11" s="126">
        <f>'参加申込書（ＷＥＢ）'!D23</f>
        <v>0</v>
      </c>
      <c r="L11" s="38">
        <f>'参加申込書（ＷＥＢ）'!J23</f>
        <v>0</v>
      </c>
      <c r="M11" s="38">
        <f>'参加申込書（ＷＥＢ）'!K23</f>
        <v>0</v>
      </c>
      <c r="N11" s="459" t="s">
        <v>154</v>
      </c>
    </row>
    <row r="12" spans="1:43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89</v>
      </c>
      <c r="G12" s="40">
        <f>SUM(C8:C26)</f>
        <v>0</v>
      </c>
      <c r="I12" s="38">
        <v>2</v>
      </c>
      <c r="J12" s="126">
        <f>'参加申込書（ＷＥＢ）'!D26</f>
        <v>0</v>
      </c>
      <c r="K12" s="126">
        <f>'参加申込書（ＷＥＢ）'!D25</f>
        <v>0</v>
      </c>
      <c r="L12" s="38">
        <f>'参加申込書（ＷＥＢ）'!J25</f>
        <v>0</v>
      </c>
      <c r="M12" s="38">
        <f>'参加申込書（ＷＥＢ）'!L25</f>
        <v>0</v>
      </c>
      <c r="N12" s="460"/>
    </row>
    <row r="13" spans="1:43">
      <c r="I13" s="38">
        <v>3</v>
      </c>
      <c r="J13" s="126">
        <f>'参加申込書（ＷＥＢ）'!D28</f>
        <v>0</v>
      </c>
      <c r="K13" s="126">
        <f>'参加申込書（ＷＥＢ）'!D27</f>
        <v>0</v>
      </c>
      <c r="L13" s="38">
        <f>'参加申込書（ＷＥＢ）'!J27</f>
        <v>0</v>
      </c>
      <c r="M13" s="38">
        <f>'参加申込書（ＷＥＢ）'!L27</f>
        <v>0</v>
      </c>
      <c r="N13" s="460"/>
    </row>
    <row r="14" spans="1:43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126">
        <f>'参加申込書（ＷＥＢ）'!D30</f>
        <v>0</v>
      </c>
      <c r="K14" s="126">
        <f>'参加申込書（ＷＥＢ）'!D29</f>
        <v>0</v>
      </c>
      <c r="L14" s="38">
        <f>'参加申込書（ＷＥＢ）'!J29</f>
        <v>0</v>
      </c>
      <c r="M14" s="38">
        <f>'参加申込書（ＷＥＢ）'!L29</f>
        <v>0</v>
      </c>
      <c r="N14" s="460"/>
    </row>
    <row r="15" spans="1:43">
      <c r="I15" s="38">
        <v>5</v>
      </c>
      <c r="J15" s="126">
        <f>'参加申込書（ＷＥＢ）'!D32</f>
        <v>0</v>
      </c>
      <c r="K15" s="126">
        <f>'参加申込書（ＷＥＢ）'!D31</f>
        <v>0</v>
      </c>
      <c r="L15" s="38">
        <f>'参加申込書（ＷＥＢ）'!J31</f>
        <v>0</v>
      </c>
      <c r="M15" s="38">
        <f>'参加申込書（ＷＥＢ）'!L31</f>
        <v>0</v>
      </c>
      <c r="N15" s="460"/>
    </row>
    <row r="16" spans="1:43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126">
        <f>'参加申込書（ＷＥＢ）'!D34</f>
        <v>0</v>
      </c>
      <c r="K16" s="126">
        <f>'参加申込書（ＷＥＢ）'!D33</f>
        <v>0</v>
      </c>
      <c r="L16" s="38">
        <f>'参加申込書（ＷＥＢ）'!J33</f>
        <v>0</v>
      </c>
      <c r="M16" s="38">
        <f>'参加申込書（ＷＥＢ）'!L33</f>
        <v>0</v>
      </c>
      <c r="N16" s="460"/>
    </row>
    <row r="17" spans="1:14">
      <c r="I17" s="38">
        <v>7</v>
      </c>
      <c r="J17" s="126">
        <f>'参加申込書（ＷＥＢ）'!D36</f>
        <v>0</v>
      </c>
      <c r="K17" s="126">
        <f>'参加申込書（ＷＥＢ）'!D35</f>
        <v>0</v>
      </c>
      <c r="L17" s="38">
        <f>'参加申込書（ＷＥＢ）'!J35</f>
        <v>0</v>
      </c>
      <c r="M17" s="38">
        <f>'参加申込書（ＷＥＢ）'!L35</f>
        <v>0</v>
      </c>
      <c r="N17" s="460"/>
    </row>
    <row r="18" spans="1:14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126">
        <f>'参加申込書（ＷＥＢ）'!D38</f>
        <v>0</v>
      </c>
      <c r="K18" s="126">
        <f>'参加申込書（ＷＥＢ）'!D37</f>
        <v>0</v>
      </c>
      <c r="L18" s="38">
        <f>'参加申込書（ＷＥＢ）'!J37</f>
        <v>0</v>
      </c>
      <c r="M18" s="38">
        <f>'参加申込書（ＷＥＢ）'!L37</f>
        <v>0</v>
      </c>
      <c r="N18" s="460"/>
    </row>
    <row r="19" spans="1:14">
      <c r="I19" s="38">
        <v>9</v>
      </c>
      <c r="J19" s="126"/>
      <c r="K19" s="126"/>
      <c r="L19" s="38"/>
      <c r="M19" s="38"/>
      <c r="N19" s="460"/>
    </row>
    <row r="20" spans="1:14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38">
        <v>10</v>
      </c>
      <c r="J20" s="126"/>
      <c r="K20" s="126"/>
      <c r="L20" s="38"/>
      <c r="M20" s="38"/>
      <c r="N20" s="460"/>
    </row>
    <row r="21" spans="1:14">
      <c r="I21" s="38">
        <v>11</v>
      </c>
      <c r="J21" s="126"/>
      <c r="K21" s="126"/>
      <c r="L21" s="38"/>
      <c r="M21" s="38"/>
      <c r="N21" s="460"/>
    </row>
    <row r="22" spans="1:14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38">
        <v>12</v>
      </c>
      <c r="J22" s="126"/>
      <c r="K22" s="126"/>
      <c r="L22" s="38"/>
      <c r="M22" s="38"/>
      <c r="N22" s="461"/>
    </row>
    <row r="23" spans="1:14">
      <c r="I23" s="456" t="s">
        <v>155</v>
      </c>
      <c r="J23" s="457"/>
      <c r="K23" s="457"/>
      <c r="L23" s="457"/>
      <c r="M23" s="458"/>
      <c r="N23" s="38" t="s">
        <v>12</v>
      </c>
    </row>
    <row r="24" spans="1:14">
      <c r="A24" s="31">
        <f>IF('参加申込書（ＷＥＢ）'!B36="",0,1)</f>
        <v>0</v>
      </c>
      <c r="B24" s="31">
        <f>IF('参加申込書（ＷＥＢ）'!L35="男",1,0)</f>
        <v>0</v>
      </c>
      <c r="C24" s="31">
        <f>IF('参加申込書（ＷＥＢ）'!L35="女",1,0)</f>
        <v>0</v>
      </c>
      <c r="D24" s="31">
        <f>IF('参加申込書（ＷＥＢ）'!D36="",0,1)</f>
        <v>0</v>
      </c>
      <c r="I24" s="446">
        <f>'参加申込書（ＷＥＢ）'!B39</f>
        <v>0</v>
      </c>
      <c r="J24" s="447"/>
      <c r="K24" s="447"/>
      <c r="L24" s="447"/>
      <c r="M24" s="448"/>
      <c r="N24" s="443">
        <f>'参加申込書（ＷＥＢ）'!L40</f>
        <v>4000</v>
      </c>
    </row>
    <row r="25" spans="1:14">
      <c r="I25" s="446"/>
      <c r="J25" s="447"/>
      <c r="K25" s="447"/>
      <c r="L25" s="447"/>
      <c r="M25" s="448"/>
      <c r="N25" s="444"/>
    </row>
    <row r="26" spans="1:14">
      <c r="A26" s="31">
        <f>IF('参加申込書（ＷＥＢ）'!B38="",0,1)</f>
        <v>0</v>
      </c>
      <c r="B26" s="31">
        <f>IF('参加申込書（ＷＥＢ）'!L37="男",1,0)</f>
        <v>0</v>
      </c>
      <c r="C26" s="31">
        <f>IF('参加申込書（ＷＥＢ）'!L37="女",1,0)</f>
        <v>0</v>
      </c>
      <c r="D26" s="31">
        <f>IF('参加申込書（ＷＥＢ）'!D38="",0,1)</f>
        <v>0</v>
      </c>
      <c r="I26" s="449"/>
      <c r="J26" s="450"/>
      <c r="K26" s="450"/>
      <c r="L26" s="450"/>
      <c r="M26" s="451"/>
      <c r="N26" s="445"/>
    </row>
    <row r="28" spans="1:14">
      <c r="I28" s="31" t="s">
        <v>109</v>
      </c>
    </row>
    <row r="29" spans="1:14">
      <c r="I29" s="31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0"/>
  <sheetViews>
    <sheetView zoomScale="115" workbookViewId="0">
      <selection activeCell="A3" sqref="A3:AR3"/>
    </sheetView>
  </sheetViews>
  <sheetFormatPr defaultRowHeight="13.5"/>
  <cols>
    <col min="1" max="1" width="9" style="31"/>
    <col min="2" max="11" width="9" style="31" hidden="1" customWidth="1"/>
    <col min="12" max="12" width="0" style="31" hidden="1" customWidth="1"/>
    <col min="13" max="41" width="9" style="31" hidden="1" customWidth="1"/>
    <col min="42" max="16384" width="9" style="31"/>
  </cols>
  <sheetData>
    <row r="1" spans="1:45" ht="24">
      <c r="A1" s="44" t="s">
        <v>156</v>
      </c>
    </row>
    <row r="2" spans="1:45">
      <c r="A2" s="32" t="s">
        <v>58</v>
      </c>
      <c r="B2" s="33" t="s">
        <v>59</v>
      </c>
      <c r="C2" s="33" t="s">
        <v>60</v>
      </c>
      <c r="D2" s="32" t="s">
        <v>61</v>
      </c>
      <c r="E2" s="33" t="s">
        <v>62</v>
      </c>
      <c r="F2" s="33" t="s">
        <v>74</v>
      </c>
      <c r="G2" s="33" t="s">
        <v>63</v>
      </c>
      <c r="H2" s="33" t="s">
        <v>74</v>
      </c>
      <c r="I2" s="33" t="s">
        <v>64</v>
      </c>
      <c r="J2" s="33" t="s">
        <v>74</v>
      </c>
      <c r="K2" s="33" t="s">
        <v>65</v>
      </c>
      <c r="L2" s="33" t="s">
        <v>74</v>
      </c>
      <c r="M2" s="33" t="s">
        <v>66</v>
      </c>
      <c r="N2" s="33" t="s">
        <v>74</v>
      </c>
      <c r="O2" s="33" t="s">
        <v>67</v>
      </c>
      <c r="P2" s="33" t="s">
        <v>74</v>
      </c>
      <c r="Q2" s="33" t="s">
        <v>68</v>
      </c>
      <c r="R2" s="33" t="s">
        <v>74</v>
      </c>
      <c r="S2" s="33" t="s">
        <v>69</v>
      </c>
      <c r="T2" s="33" t="s">
        <v>74</v>
      </c>
      <c r="U2" s="33" t="s">
        <v>70</v>
      </c>
      <c r="V2" s="33" t="s">
        <v>74</v>
      </c>
      <c r="W2" s="33" t="s">
        <v>71</v>
      </c>
      <c r="X2" s="33" t="s">
        <v>74</v>
      </c>
      <c r="Y2" s="33" t="s">
        <v>72</v>
      </c>
      <c r="Z2" s="33" t="s">
        <v>74</v>
      </c>
      <c r="AA2" s="33" t="s">
        <v>73</v>
      </c>
      <c r="AB2" s="33" t="s">
        <v>74</v>
      </c>
      <c r="AC2" s="33" t="s">
        <v>105</v>
      </c>
      <c r="AD2" s="33" t="s">
        <v>74</v>
      </c>
      <c r="AE2" s="33" t="s">
        <v>106</v>
      </c>
      <c r="AF2" s="33" t="s">
        <v>74</v>
      </c>
      <c r="AG2" s="33" t="s">
        <v>118</v>
      </c>
      <c r="AH2" s="33" t="s">
        <v>102</v>
      </c>
      <c r="AI2" s="33" t="s">
        <v>133</v>
      </c>
      <c r="AJ2" s="33" t="s">
        <v>134</v>
      </c>
      <c r="AK2" s="33" t="s">
        <v>135</v>
      </c>
      <c r="AL2" s="33" t="s">
        <v>136</v>
      </c>
      <c r="AM2" s="33" t="s">
        <v>137</v>
      </c>
      <c r="AN2" s="33" t="s">
        <v>138</v>
      </c>
      <c r="AO2" s="33" t="s">
        <v>139</v>
      </c>
      <c r="AP2" s="33" t="s">
        <v>140</v>
      </c>
      <c r="AQ2" s="167" t="s">
        <v>16</v>
      </c>
      <c r="AR2" s="167" t="s">
        <v>12</v>
      </c>
    </row>
    <row r="3" spans="1:45">
      <c r="A3" s="63">
        <f>'参加申込書（ＷＥＢ）'!D6</f>
        <v>0</v>
      </c>
      <c r="B3" s="63">
        <f>'参加申込書（ＷＥＢ）'!B12</f>
        <v>0</v>
      </c>
      <c r="C3" s="63">
        <f>'参加申込書（ＷＥＢ）'!B11</f>
        <v>0</v>
      </c>
      <c r="D3" s="64">
        <f>IF('参加申込書（ＷＥＢ）'!D7="兵庫県",'参加申込書（ＷＥＢ）'!D8,'参加申込書（ＷＥＢ）'!D7)</f>
        <v>0</v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'参加申込書（ＷＥＢ）'!D26</f>
        <v>0</v>
      </c>
      <c r="H3" s="63">
        <f>'参加申込書（ＷＥＢ）'!D25</f>
        <v>0</v>
      </c>
      <c r="I3" s="63">
        <f>'参加申込書（ＷＥＢ）'!D28</f>
        <v>0</v>
      </c>
      <c r="J3" s="63">
        <f>'参加申込書（ＷＥＢ）'!D27</f>
        <v>0</v>
      </c>
      <c r="K3" s="63">
        <f>'参加申込書（ＷＥＢ）'!D30</f>
        <v>0</v>
      </c>
      <c r="L3" s="63">
        <f>'参加申込書（ＷＥＢ）'!D29</f>
        <v>0</v>
      </c>
      <c r="M3" s="63">
        <f>'参加申込書（ＷＥＢ）'!D32</f>
        <v>0</v>
      </c>
      <c r="N3" s="63">
        <f>'参加申込書（ＷＥＢ）'!D31</f>
        <v>0</v>
      </c>
      <c r="O3" s="63">
        <f>'参加申込書（ＷＥＢ）'!D34</f>
        <v>0</v>
      </c>
      <c r="P3" s="63">
        <f>'参加申込書（ＷＥＢ）'!D33</f>
        <v>0</v>
      </c>
      <c r="Q3" s="63">
        <f>'参加申込書（ＷＥＢ）'!D36</f>
        <v>0</v>
      </c>
      <c r="R3" s="63">
        <f>'参加申込書（ＷＥＢ）'!D35</f>
        <v>0</v>
      </c>
      <c r="S3" s="63">
        <f>'参加申込書（ＷＥＢ）'!D38</f>
        <v>0</v>
      </c>
      <c r="T3" s="63">
        <f>'参加申込書（ＷＥＢ）'!D37</f>
        <v>0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>B5</f>
        <v>0</v>
      </c>
      <c r="AJ3" s="63">
        <f t="shared" ref="AJ3:AP3" si="0">C5</f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134">
        <f>'参加申込書（ＷＥＢ）'!B40</f>
        <v>0</v>
      </c>
      <c r="AR3" s="168">
        <f>IF('参加申込書（ＷＥＢ）'!L40="選んでください","",'参加申込書（ＷＥＢ）'!L40)</f>
        <v>4000</v>
      </c>
      <c r="AS3" s="31" t="s">
        <v>293</v>
      </c>
    </row>
    <row r="4" spans="1:45" s="37" customFormat="1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  <c r="AQ4" s="37">
        <v>43</v>
      </c>
      <c r="AR4" s="37">
        <v>44</v>
      </c>
      <c r="AS4" s="37" t="s">
        <v>294</v>
      </c>
    </row>
    <row r="5" spans="1:45" s="37" customFormat="1" hidden="1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5" ht="24" hidden="1">
      <c r="A6" s="44" t="s">
        <v>91</v>
      </c>
    </row>
    <row r="7" spans="1:45" hidden="1">
      <c r="A7" s="31" t="s">
        <v>84</v>
      </c>
      <c r="B7" s="31" t="s">
        <v>27</v>
      </c>
      <c r="C7" s="31" t="s">
        <v>28</v>
      </c>
      <c r="D7" s="31" t="s">
        <v>85</v>
      </c>
      <c r="E7" s="453" t="s">
        <v>92</v>
      </c>
      <c r="F7" s="453"/>
      <c r="G7" s="453"/>
      <c r="I7" s="453" t="s">
        <v>112</v>
      </c>
      <c r="J7" s="453"/>
      <c r="K7" s="453"/>
      <c r="M7" s="41" t="s">
        <v>110</v>
      </c>
      <c r="N7" s="55">
        <f>A3</f>
        <v>0</v>
      </c>
    </row>
    <row r="8" spans="1:45" hidden="1">
      <c r="A8" s="31">
        <f>IF('参加申込書（ＷＥＢ）'!B24="",0,1)</f>
        <v>0</v>
      </c>
      <c r="B8" s="31">
        <f>IF('参加申込書（ＷＥＢ）'!K23="男",1,0)</f>
        <v>0</v>
      </c>
      <c r="C8" s="31">
        <f>IF('参加申込書（ＷＥＢ）'!K23="女",1,0)</f>
        <v>0</v>
      </c>
      <c r="D8" s="31">
        <f>IF('参加申込書（ＷＥＢ）'!D24="",0,1)</f>
        <v>0</v>
      </c>
      <c r="E8" s="452" t="s">
        <v>83</v>
      </c>
      <c r="F8" s="452"/>
      <c r="G8" s="40">
        <f>SUM(D8:D22)</f>
        <v>0</v>
      </c>
      <c r="I8" s="38" t="s">
        <v>95</v>
      </c>
      <c r="J8" s="454">
        <f>'参加申込書（ＷＥＢ）'!B12</f>
        <v>0</v>
      </c>
      <c r="K8" s="455"/>
      <c r="L8" s="455"/>
      <c r="M8" s="41" t="s">
        <v>111</v>
      </c>
      <c r="N8" s="56">
        <f>D3</f>
        <v>0</v>
      </c>
    </row>
    <row r="9" spans="1:45" hidden="1">
      <c r="E9" s="41" t="s">
        <v>86</v>
      </c>
      <c r="F9" s="42" t="s">
        <v>84</v>
      </c>
      <c r="G9" s="40">
        <f>SUM(A8:A22)</f>
        <v>0</v>
      </c>
      <c r="I9" s="38" t="s">
        <v>19</v>
      </c>
      <c r="J9" s="452">
        <f>'参加申込書（ＷＥＢ）'!B11</f>
        <v>0</v>
      </c>
      <c r="K9" s="452"/>
      <c r="L9" s="452"/>
      <c r="M9" s="452"/>
      <c r="N9" s="452"/>
    </row>
    <row r="10" spans="1:45" hidden="1">
      <c r="A10" s="31">
        <f>IF('参加申込書（ＷＥＢ）'!B26="",0,1)</f>
        <v>0</v>
      </c>
      <c r="B10" s="31">
        <f>IF('参加申込書（ＷＥＢ）'!L25="男",1,0)</f>
        <v>0</v>
      </c>
      <c r="C10" s="31">
        <f>IF('参加申込書（ＷＥＢ）'!L25="女",1,0)</f>
        <v>0</v>
      </c>
      <c r="D10" s="31">
        <f>IF('参加申込書（ＷＥＢ）'!D26="",0,1)</f>
        <v>0</v>
      </c>
      <c r="E10" s="43"/>
      <c r="F10" s="42" t="s">
        <v>87</v>
      </c>
      <c r="G10" s="40">
        <f>G8-G9</f>
        <v>0</v>
      </c>
      <c r="I10" s="38" t="s">
        <v>93</v>
      </c>
      <c r="J10" s="38" t="s">
        <v>94</v>
      </c>
      <c r="K10" s="38" t="s">
        <v>19</v>
      </c>
      <c r="L10" s="45" t="s">
        <v>10</v>
      </c>
      <c r="M10" s="45" t="s">
        <v>11</v>
      </c>
      <c r="N10" s="45" t="s">
        <v>12</v>
      </c>
    </row>
    <row r="11" spans="1:45" hidden="1">
      <c r="E11" s="43"/>
      <c r="F11" s="42" t="s">
        <v>88</v>
      </c>
      <c r="G11" s="40">
        <f>SUM(B8:B22)</f>
        <v>0</v>
      </c>
      <c r="I11" s="38">
        <v>1</v>
      </c>
      <c r="J11" s="54">
        <f>'参加申込書（ＷＥＢ）'!D24</f>
        <v>0</v>
      </c>
      <c r="K11" s="54">
        <f>'参加申込書（ＷＥＢ）'!D23</f>
        <v>0</v>
      </c>
      <c r="L11" s="39">
        <f>'参加申込書（ＷＥＢ）'!J23</f>
        <v>0</v>
      </c>
      <c r="M11" s="38">
        <f>'参加申込書（ＷＥＢ）'!K23</f>
        <v>0</v>
      </c>
      <c r="N11" s="459" t="s">
        <v>117</v>
      </c>
    </row>
    <row r="12" spans="1:45" hidden="1">
      <c r="A12" s="31">
        <f>IF('参加申込書（ＷＥＢ）'!B28="",0,1)</f>
        <v>0</v>
      </c>
      <c r="B12" s="31">
        <f>IF('参加申込書（ＷＥＢ）'!L27="男",1,0)</f>
        <v>0</v>
      </c>
      <c r="C12" s="31">
        <f>IF('参加申込書（ＷＥＢ）'!L27="女",1,0)</f>
        <v>0</v>
      </c>
      <c r="D12" s="31">
        <f>IF('参加申込書（ＷＥＢ）'!D28="",0,1)</f>
        <v>0</v>
      </c>
      <c r="E12" s="43"/>
      <c r="F12" s="42" t="s">
        <v>89</v>
      </c>
      <c r="G12" s="40">
        <f>SUM(C8:C22)</f>
        <v>0</v>
      </c>
      <c r="I12" s="38">
        <v>2</v>
      </c>
      <c r="J12" s="54">
        <f>'参加申込書（ＷＥＢ）'!D26</f>
        <v>0</v>
      </c>
      <c r="K12" s="54">
        <f>'参加申込書（ＷＥＢ）'!D25</f>
        <v>0</v>
      </c>
      <c r="L12" s="39">
        <f>'参加申込書（ＷＥＢ）'!J25</f>
        <v>0</v>
      </c>
      <c r="M12" s="38">
        <f>'参加申込書（ＷＥＢ）'!L25</f>
        <v>0</v>
      </c>
      <c r="N12" s="460"/>
    </row>
    <row r="13" spans="1:45" hidden="1">
      <c r="I13" s="38">
        <v>3</v>
      </c>
      <c r="J13" s="54">
        <f>'参加申込書（ＷＥＢ）'!D28</f>
        <v>0</v>
      </c>
      <c r="K13" s="54">
        <f>'参加申込書（ＷＥＢ）'!D27</f>
        <v>0</v>
      </c>
      <c r="L13" s="39">
        <f>'参加申込書（ＷＥＢ）'!J27</f>
        <v>0</v>
      </c>
      <c r="M13" s="38">
        <f>'参加申込書（ＷＥＢ）'!L27</f>
        <v>0</v>
      </c>
      <c r="N13" s="460"/>
    </row>
    <row r="14" spans="1:45" hidden="1">
      <c r="A14" s="31">
        <f>IF('参加申込書（ＷＥＢ）'!B30="",0,1)</f>
        <v>0</v>
      </c>
      <c r="B14" s="31">
        <f>IF('参加申込書（ＷＥＢ）'!L29="男",1,0)</f>
        <v>0</v>
      </c>
      <c r="C14" s="31">
        <f>IF('参加申込書（ＷＥＢ）'!L29="女",1,0)</f>
        <v>0</v>
      </c>
      <c r="D14" s="31">
        <f>IF('参加申込書（ＷＥＢ）'!D30="",0,1)</f>
        <v>0</v>
      </c>
      <c r="I14" s="38">
        <v>4</v>
      </c>
      <c r="J14" s="54">
        <f>'参加申込書（ＷＥＢ）'!D30</f>
        <v>0</v>
      </c>
      <c r="K14" s="54">
        <f>'参加申込書（ＷＥＢ）'!D29</f>
        <v>0</v>
      </c>
      <c r="L14" s="39">
        <f>'参加申込書（ＷＥＢ）'!J29</f>
        <v>0</v>
      </c>
      <c r="M14" s="38">
        <f>'参加申込書（ＷＥＢ）'!L29</f>
        <v>0</v>
      </c>
      <c r="N14" s="460"/>
    </row>
    <row r="15" spans="1:45" hidden="1">
      <c r="I15" s="38">
        <v>5</v>
      </c>
      <c r="J15" s="54">
        <f>'参加申込書（ＷＥＢ）'!D32</f>
        <v>0</v>
      </c>
      <c r="K15" s="54">
        <f>'参加申込書（ＷＥＢ）'!D31</f>
        <v>0</v>
      </c>
      <c r="L15" s="39">
        <f>'参加申込書（ＷＥＢ）'!J31</f>
        <v>0</v>
      </c>
      <c r="M15" s="38">
        <f>'参加申込書（ＷＥＢ）'!L31</f>
        <v>0</v>
      </c>
      <c r="N15" s="460"/>
    </row>
    <row r="16" spans="1:45" hidden="1">
      <c r="A16" s="31">
        <f>IF('参加申込書（ＷＥＢ）'!B32="",0,1)</f>
        <v>0</v>
      </c>
      <c r="B16" s="31">
        <f>IF('参加申込書（ＷＥＢ）'!L31="男",1,0)</f>
        <v>0</v>
      </c>
      <c r="C16" s="31">
        <f>IF('参加申込書（ＷＥＢ）'!L31="女",1,0)</f>
        <v>0</v>
      </c>
      <c r="D16" s="31">
        <f>IF('参加申込書（ＷＥＢ）'!D32="",0,1)</f>
        <v>0</v>
      </c>
      <c r="I16" s="38">
        <v>6</v>
      </c>
      <c r="J16" s="54">
        <f>'参加申込書（ＷＥＢ）'!D34</f>
        <v>0</v>
      </c>
      <c r="K16" s="54">
        <f>'参加申込書（ＷＥＢ）'!D33</f>
        <v>0</v>
      </c>
      <c r="L16" s="39">
        <f>'参加申込書（ＷＥＢ）'!J33</f>
        <v>0</v>
      </c>
      <c r="M16" s="38">
        <f>'参加申込書（ＷＥＢ）'!L33</f>
        <v>0</v>
      </c>
      <c r="N16" s="460"/>
    </row>
    <row r="17" spans="1:63" hidden="1">
      <c r="I17" s="38">
        <v>7</v>
      </c>
      <c r="J17" s="54">
        <f>'参加申込書（ＷＥＢ）'!D36</f>
        <v>0</v>
      </c>
      <c r="K17" s="54">
        <f>'参加申込書（ＷＥＢ）'!D35</f>
        <v>0</v>
      </c>
      <c r="L17" s="39">
        <f>'参加申込書（ＷＥＢ）'!J35</f>
        <v>0</v>
      </c>
      <c r="M17" s="38">
        <f>'参加申込書（ＷＥＢ）'!L35</f>
        <v>0</v>
      </c>
      <c r="N17" s="460"/>
    </row>
    <row r="18" spans="1:63" hidden="1">
      <c r="A18" s="31">
        <f>IF('参加申込書（ＷＥＢ）'!B34="",0,1)</f>
        <v>0</v>
      </c>
      <c r="B18" s="31">
        <f>IF('参加申込書（ＷＥＢ）'!L33="男",1,0)</f>
        <v>0</v>
      </c>
      <c r="C18" s="31">
        <f>IF('参加申込書（ＷＥＢ）'!L33="女",1,0)</f>
        <v>0</v>
      </c>
      <c r="D18" s="31">
        <f>IF('参加申込書（ＷＥＢ）'!D34="",0,1)</f>
        <v>0</v>
      </c>
      <c r="I18" s="38">
        <v>8</v>
      </c>
      <c r="J18" s="54">
        <f>'参加申込書（ＷＥＢ）'!D38</f>
        <v>0</v>
      </c>
      <c r="K18" s="54">
        <f>'参加申込書（ＷＥＢ）'!D37</f>
        <v>0</v>
      </c>
      <c r="L18" s="39">
        <f>'参加申込書（ＷＥＢ）'!J37</f>
        <v>0</v>
      </c>
      <c r="M18" s="38">
        <f>'参加申込書（ＷＥＢ）'!L37</f>
        <v>0</v>
      </c>
      <c r="N18" s="461"/>
    </row>
    <row r="19" spans="1:63" hidden="1">
      <c r="I19" s="46" t="s">
        <v>96</v>
      </c>
      <c r="J19" s="47"/>
      <c r="K19" s="47"/>
      <c r="L19" s="47"/>
      <c r="M19" s="48"/>
      <c r="N19" s="38" t="s">
        <v>12</v>
      </c>
    </row>
    <row r="20" spans="1:63" hidden="1">
      <c r="A20" s="31">
        <f>IF('参加申込書（ＷＥＢ）'!B36="",0,1)</f>
        <v>0</v>
      </c>
      <c r="B20" s="31">
        <f>IF('参加申込書（ＷＥＢ）'!L35="男",1,0)</f>
        <v>0</v>
      </c>
      <c r="C20" s="31">
        <f>IF('参加申込書（ＷＥＢ）'!L35="女",1,0)</f>
        <v>0</v>
      </c>
      <c r="D20" s="31">
        <f>IF('参加申込書（ＷＥＢ）'!D36="",0,1)</f>
        <v>0</v>
      </c>
      <c r="I20" s="462">
        <f>'参加申込書（ＷＥＢ）'!B39</f>
        <v>0</v>
      </c>
      <c r="J20" s="463"/>
      <c r="K20" s="463"/>
      <c r="L20" s="463"/>
      <c r="M20" s="464"/>
      <c r="N20" s="443">
        <f>'参加申込書（ＷＥＢ）'!L40</f>
        <v>4000</v>
      </c>
    </row>
    <row r="21" spans="1:63" hidden="1">
      <c r="I21" s="462"/>
      <c r="J21" s="463"/>
      <c r="K21" s="463"/>
      <c r="L21" s="463"/>
      <c r="M21" s="464"/>
      <c r="N21" s="444"/>
    </row>
    <row r="22" spans="1:63" hidden="1">
      <c r="A22" s="31">
        <f>IF('参加申込書（ＷＥＢ）'!B38="",0,1)</f>
        <v>0</v>
      </c>
      <c r="B22" s="31">
        <f>IF('参加申込書（ＷＥＢ）'!L37="男",1,0)</f>
        <v>0</v>
      </c>
      <c r="C22" s="31">
        <f>IF('参加申込書（ＷＥＢ）'!L37="女",1,0)</f>
        <v>0</v>
      </c>
      <c r="D22" s="31">
        <f>IF('参加申込書（ＷＥＢ）'!D38="",0,1)</f>
        <v>0</v>
      </c>
      <c r="I22" s="465"/>
      <c r="J22" s="466"/>
      <c r="K22" s="466"/>
      <c r="L22" s="466"/>
      <c r="M22" s="467"/>
      <c r="N22" s="445"/>
    </row>
    <row r="23" spans="1:63" hidden="1"/>
    <row r="24" spans="1:63" hidden="1">
      <c r="I24" s="31" t="s">
        <v>109</v>
      </c>
    </row>
    <row r="25" spans="1:63" hidden="1">
      <c r="I25" s="31">
        <f>I20</f>
        <v>0</v>
      </c>
    </row>
    <row r="26" spans="1:63" ht="24" hidden="1">
      <c r="A26" s="44" t="s">
        <v>157</v>
      </c>
    </row>
    <row r="27" spans="1:63" s="127" customFormat="1" ht="11.25" hidden="1">
      <c r="A27" s="127" t="s">
        <v>158</v>
      </c>
      <c r="B27" s="128" t="s">
        <v>158</v>
      </c>
      <c r="C27" s="127" t="s">
        <v>53</v>
      </c>
      <c r="D27" s="127" t="s">
        <v>95</v>
      </c>
      <c r="E27" s="127" t="s">
        <v>159</v>
      </c>
      <c r="F27" s="127" t="s">
        <v>160</v>
      </c>
      <c r="G27" s="127" t="s">
        <v>161</v>
      </c>
      <c r="H27" s="127" t="s">
        <v>162</v>
      </c>
      <c r="I27" s="127" t="s">
        <v>163</v>
      </c>
      <c r="J27" s="127" t="s">
        <v>164</v>
      </c>
      <c r="K27" s="127" t="s">
        <v>3</v>
      </c>
      <c r="L27" s="127" t="s">
        <v>165</v>
      </c>
      <c r="M27" s="127" t="s">
        <v>166</v>
      </c>
      <c r="N27" s="127" t="s">
        <v>167</v>
      </c>
      <c r="O27" s="127" t="s">
        <v>168</v>
      </c>
      <c r="P27" s="129" t="s">
        <v>169</v>
      </c>
      <c r="Q27" s="127" t="s">
        <v>170</v>
      </c>
      <c r="R27" s="127" t="s">
        <v>148</v>
      </c>
      <c r="S27" s="127" t="s">
        <v>10</v>
      </c>
      <c r="T27" s="127" t="s">
        <v>11</v>
      </c>
      <c r="U27" s="127" t="s">
        <v>171</v>
      </c>
      <c r="V27" s="127" t="s">
        <v>172</v>
      </c>
      <c r="W27" s="127" t="s">
        <v>173</v>
      </c>
      <c r="X27" s="127" t="s">
        <v>174</v>
      </c>
      <c r="Y27" s="127" t="s">
        <v>10</v>
      </c>
      <c r="Z27" s="127" t="s">
        <v>11</v>
      </c>
      <c r="AA27" s="127" t="s">
        <v>172</v>
      </c>
      <c r="AB27" s="127" t="s">
        <v>175</v>
      </c>
      <c r="AC27" s="127" t="s">
        <v>176</v>
      </c>
      <c r="AD27" s="127" t="s">
        <v>10</v>
      </c>
      <c r="AE27" s="127" t="s">
        <v>11</v>
      </c>
      <c r="AF27" s="127" t="s">
        <v>172</v>
      </c>
      <c r="AG27" s="127" t="s">
        <v>177</v>
      </c>
      <c r="AH27" s="127" t="s">
        <v>174</v>
      </c>
      <c r="AI27" s="127" t="s">
        <v>10</v>
      </c>
      <c r="AJ27" s="127" t="s">
        <v>11</v>
      </c>
      <c r="AK27" s="127" t="s">
        <v>172</v>
      </c>
      <c r="AL27" s="127" t="s">
        <v>178</v>
      </c>
      <c r="AM27" s="127" t="s">
        <v>176</v>
      </c>
      <c r="AN27" s="127" t="s">
        <v>10</v>
      </c>
      <c r="AO27" s="127" t="s">
        <v>11</v>
      </c>
      <c r="AP27" s="127" t="s">
        <v>172</v>
      </c>
      <c r="AQ27" s="127" t="s">
        <v>179</v>
      </c>
      <c r="AR27" s="127" t="s">
        <v>176</v>
      </c>
      <c r="AS27" s="127" t="s">
        <v>10</v>
      </c>
      <c r="AT27" s="127" t="s">
        <v>11</v>
      </c>
      <c r="AU27" s="127" t="s">
        <v>172</v>
      </c>
      <c r="AV27" s="127" t="s">
        <v>180</v>
      </c>
      <c r="AW27" s="127" t="s">
        <v>176</v>
      </c>
      <c r="AX27" s="127" t="s">
        <v>10</v>
      </c>
      <c r="AY27" s="127" t="s">
        <v>11</v>
      </c>
      <c r="AZ27" s="127" t="s">
        <v>172</v>
      </c>
      <c r="BA27" s="127" t="s">
        <v>181</v>
      </c>
      <c r="BB27" s="127" t="s">
        <v>176</v>
      </c>
      <c r="BC27" s="127" t="s">
        <v>10</v>
      </c>
      <c r="BD27" s="127" t="s">
        <v>11</v>
      </c>
      <c r="BE27" s="127" t="s">
        <v>172</v>
      </c>
      <c r="BF27" s="130" t="s">
        <v>182</v>
      </c>
      <c r="BG27" s="131" t="s">
        <v>183</v>
      </c>
      <c r="BH27" s="132" t="s">
        <v>184</v>
      </c>
      <c r="BI27" s="131" t="s">
        <v>183</v>
      </c>
      <c r="BJ27" s="131"/>
      <c r="BK27" s="131"/>
    </row>
    <row r="28" spans="1:63" hidden="1">
      <c r="A28" s="134" t="str">
        <f>IF('参加申込書（ＷＥＢ）'!D6="","",'参加申込書（ＷＥＢ）'!D6)</f>
        <v/>
      </c>
      <c r="B28" s="134"/>
      <c r="C28" s="134" t="str">
        <f>IF('参加申込書（ＷＥＢ）'!F10="","",'参加申込書（ＷＥＢ）'!F10)</f>
        <v/>
      </c>
      <c r="D28" s="134">
        <f>'参加申込書（ＷＥＢ）'!B12</f>
        <v>0</v>
      </c>
      <c r="E28" s="134" t="str">
        <f>IF('参加申込書（ＷＥＢ）'!B11="","",'参加申込書（ＷＥＢ）'!B11)</f>
        <v/>
      </c>
      <c r="F28" s="134" t="str">
        <f>IF('参加申込書（ＷＥＢ）'!B16="","",'参加申込書（ＷＥＢ）'!B16)</f>
        <v/>
      </c>
      <c r="G28" s="134" t="str">
        <f>IF('参加申込書（ＷＥＢ）'!G16="","",'参加申込書（ＷＥＢ）'!G16)</f>
        <v/>
      </c>
      <c r="H28" s="134" t="str">
        <f>IF('参加申込書（ＷＥＢ）'!L16="","",'参加申込書（ＷＥＢ）'!L16)</f>
        <v/>
      </c>
      <c r="I28" s="134">
        <f>'参加申込書（ＷＥＢ）'!L14</f>
        <v>0</v>
      </c>
      <c r="J28" s="134">
        <f>'参加申込書（ＷＥＢ）'!C17</f>
        <v>0</v>
      </c>
      <c r="K28" s="134">
        <f>'参加申込書（ＷＥＢ）'!E17</f>
        <v>0</v>
      </c>
      <c r="L28" s="134">
        <f>'参加申込書（ＷＥＢ）'!D7</f>
        <v>0</v>
      </c>
      <c r="M28" s="134" t="str">
        <f>IF('参加申込書（ＷＥＢ）'!B18="","",'参加申込書（ＷＥＢ）'!B18)</f>
        <v/>
      </c>
      <c r="N28" s="134" t="str">
        <f>IF('参加申込書（ＷＥＢ）'!F18="","",'参加申込書（ＷＥＢ）'!F18)</f>
        <v/>
      </c>
      <c r="O28" s="134" t="str">
        <f>IF('参加申込書（ＷＥＢ）'!B19="","",'参加申込書（ＷＥＢ）'!B19)</f>
        <v/>
      </c>
      <c r="P28" s="134" t="str">
        <f>IF('参加申込書（ＷＥＢ）'!J19="","",'参加申込書（ＷＥＢ）'!J19)</f>
        <v/>
      </c>
      <c r="Q28" s="134">
        <f>'参加申込書（ＷＥＢ）'!D24</f>
        <v>0</v>
      </c>
      <c r="R28" s="134" t="str">
        <f>IF('参加申込書（ＷＥＢ）'!D23="","",'参加申込書（ＷＥＢ）'!D23)</f>
        <v/>
      </c>
      <c r="S28" s="134" t="str">
        <f>IF('参加申込書（ＷＥＢ）'!J23="","",'参加申込書（ＷＥＢ）'!J23)</f>
        <v/>
      </c>
      <c r="T28" s="134">
        <f>'参加申込書（ＷＥＢ）'!K23</f>
        <v>0</v>
      </c>
      <c r="U28" s="134" t="str">
        <f>IF('参加申込書（ＷＥＢ）'!I23="","",'参加申込書（ＷＥＢ）'!I23)</f>
        <v/>
      </c>
      <c r="V28" s="134" t="str">
        <f>IF('参加申込書（ＷＥＢ）'!M23="","",'参加申込書（ＷＥＢ）'!M23)</f>
        <v/>
      </c>
      <c r="W28" s="134">
        <f>'参加申込書（ＷＥＢ）'!D26</f>
        <v>0</v>
      </c>
      <c r="X28" s="134" t="str">
        <f>IF('参加申込書（ＷＥＢ）'!D25="","",'参加申込書（ＷＥＢ）'!D25)</f>
        <v/>
      </c>
      <c r="Y28" s="134" t="str">
        <f>IF('参加申込書（ＷＥＢ）'!J25="","",'参加申込書（ＷＥＢ）'!J25)</f>
        <v/>
      </c>
      <c r="Z28" s="134">
        <f>'参加申込書（ＷＥＢ）'!L25</f>
        <v>0</v>
      </c>
      <c r="AA28" s="134" t="str">
        <f>IF('参加申込書（ＷＥＢ）'!M25="","",'参加申込書（ＷＥＢ）'!M25)</f>
        <v/>
      </c>
      <c r="AB28" s="134">
        <f>'参加申込書（ＷＥＢ）'!D28</f>
        <v>0</v>
      </c>
      <c r="AC28" s="134" t="str">
        <f>IF('参加申込書（ＷＥＢ）'!D25="","",'参加申込書（ＷＥＢ）'!D25)</f>
        <v/>
      </c>
      <c r="AD28" s="134" t="str">
        <f>IF('参加申込書（ＷＥＢ）'!J27="","",'参加申込書（ＷＥＢ）'!J27)</f>
        <v/>
      </c>
      <c r="AE28" s="134">
        <f>'参加申込書（ＷＥＢ）'!L27</f>
        <v>0</v>
      </c>
      <c r="AF28" s="134" t="str">
        <f>IF('参加申込書（ＷＥＢ）'!M27="","",'参加申込書（ＷＥＢ）'!M27)</f>
        <v/>
      </c>
      <c r="AG28" s="134">
        <f>'参加申込書（ＷＥＢ）'!D30</f>
        <v>0</v>
      </c>
      <c r="AH28" s="134" t="str">
        <f>IF('参加申込書（ＷＥＢ）'!D29="","",'参加申込書（ＷＥＢ）'!D29)</f>
        <v/>
      </c>
      <c r="AI28" s="134" t="str">
        <f>IF('参加申込書（ＷＥＢ）'!J29="","",'参加申込書（ＷＥＢ）'!J29)</f>
        <v/>
      </c>
      <c r="AJ28" s="134">
        <f>'参加申込書（ＷＥＢ）'!L29</f>
        <v>0</v>
      </c>
      <c r="AK28" s="134" t="str">
        <f>IF('参加申込書（ＷＥＢ）'!M29="","",'参加申込書（ＷＥＢ）'!M29)</f>
        <v/>
      </c>
      <c r="AL28" s="134">
        <f>'参加申込書（ＷＥＢ）'!D32</f>
        <v>0</v>
      </c>
      <c r="AM28" s="134" t="str">
        <f>IF('参加申込書（ＷＥＢ）'!D31="","",'参加申込書（ＷＥＢ）'!D31)</f>
        <v/>
      </c>
      <c r="AN28" s="134" t="str">
        <f>IF('参加申込書（ＷＥＢ）'!J31="","",'参加申込書（ＷＥＢ）'!J31)</f>
        <v/>
      </c>
      <c r="AO28" s="134">
        <f>'参加申込書（ＷＥＢ）'!L31</f>
        <v>0</v>
      </c>
      <c r="AP28" s="134" t="str">
        <f>IF('参加申込書（ＷＥＢ）'!M31="","",'参加申込書（ＷＥＢ）'!M31)</f>
        <v/>
      </c>
      <c r="AQ28" s="134">
        <f>'参加申込書（ＷＥＢ）'!D34</f>
        <v>0</v>
      </c>
      <c r="AR28" s="134" t="str">
        <f>IF('参加申込書（ＷＥＢ）'!D33="","",'参加申込書（ＷＥＢ）'!D33)</f>
        <v/>
      </c>
      <c r="AS28" s="134" t="str">
        <f>IF('参加申込書（ＷＥＢ）'!J33="","",'参加申込書（ＷＥＢ）'!J33)</f>
        <v/>
      </c>
      <c r="AT28" s="134">
        <f>'参加申込書（ＷＥＢ）'!L33</f>
        <v>0</v>
      </c>
      <c r="AU28" s="134" t="str">
        <f>IF('参加申込書（ＷＥＢ）'!M33="","",'参加申込書（ＷＥＢ）'!M33)</f>
        <v/>
      </c>
      <c r="AV28" s="134">
        <f>'参加申込書（ＷＥＢ）'!D36</f>
        <v>0</v>
      </c>
      <c r="AW28" s="134" t="str">
        <f>IF('参加申込書（ＷＥＢ）'!D35="","",'参加申込書（ＷＥＢ）'!D35)</f>
        <v/>
      </c>
      <c r="AX28" s="134" t="str">
        <f>IF('参加申込書（ＷＥＢ）'!J35="","",'参加申込書（ＷＥＢ）'!J35)</f>
        <v/>
      </c>
      <c r="AY28" s="134">
        <f>'参加申込書（ＷＥＢ）'!L35</f>
        <v>0</v>
      </c>
      <c r="AZ28" s="134" t="str">
        <f>IF('参加申込書（ＷＥＢ）'!M35="","",'参加申込書（ＷＥＢ）'!M35)</f>
        <v/>
      </c>
      <c r="BA28" s="134">
        <f>'参加申込書（ＷＥＢ）'!D38</f>
        <v>0</v>
      </c>
      <c r="BB28" s="134" t="str">
        <f>IF('参加申込書（ＷＥＢ）'!D37="","",'参加申込書（ＷＥＢ）'!D37)</f>
        <v/>
      </c>
      <c r="BC28" s="134" t="str">
        <f>IF('参加申込書（ＷＥＢ）'!J37="","",'参加申込書（ＷＥＢ）'!J37)</f>
        <v/>
      </c>
      <c r="BD28" s="134">
        <f>'参加申込書（ＷＥＢ）'!L37</f>
        <v>0</v>
      </c>
      <c r="BE28" s="134" t="str">
        <f>IF('参加申込書（ＷＥＢ）'!M37="","",'参加申込書（ＷＥＢ）'!M37)</f>
        <v/>
      </c>
      <c r="BF28" s="134"/>
      <c r="BG28" s="134"/>
      <c r="BH28" s="135">
        <f>'参加申込書（ＷＥＢ）'!L40</f>
        <v>4000</v>
      </c>
      <c r="BI28" s="134"/>
      <c r="BJ28" s="31" t="s">
        <v>186</v>
      </c>
    </row>
    <row r="29" spans="1:63" hidden="1">
      <c r="A29" s="62" t="s">
        <v>187</v>
      </c>
      <c r="C29" s="62"/>
      <c r="D29" s="62"/>
      <c r="E29" s="62"/>
      <c r="F29" s="62"/>
      <c r="G29" s="62"/>
      <c r="H29" s="62"/>
      <c r="I29" s="62"/>
      <c r="J29" s="62"/>
      <c r="K29" s="62"/>
      <c r="L29" s="62" t="s">
        <v>187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</row>
    <row r="30" spans="1:63" ht="226.5" customHeight="1">
      <c r="A30" s="137" t="s">
        <v>290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7" t="s">
        <v>234</v>
      </c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Mitsu.Koga</dc:creator>
  <cp:lastModifiedBy>税務課</cp:lastModifiedBy>
  <cp:lastPrinted>2017-12-06T23:41:24Z</cp:lastPrinted>
  <dcterms:created xsi:type="dcterms:W3CDTF">2006-05-02T07:53:03Z</dcterms:created>
  <dcterms:modified xsi:type="dcterms:W3CDTF">2019-12-13T05:39:21Z</dcterms:modified>
</cp:coreProperties>
</file>